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defaultThemeVersion="166925"/>
  <mc:AlternateContent xmlns:mc="http://schemas.openxmlformats.org/markup-compatibility/2006">
    <mc:Choice Requires="x15">
      <x15ac:absPath xmlns:x15ac="http://schemas.microsoft.com/office/spreadsheetml/2010/11/ac" url="F:\Steve\2024-2025\RFP Tax Software\Final Version\"/>
    </mc:Choice>
  </mc:AlternateContent>
  <xr:revisionPtr revIDLastSave="0" documentId="8_{C3161BD3-7458-4878-A10E-39579341EE72}" xr6:coauthVersionLast="47" xr6:coauthVersionMax="47" xr10:uidLastSave="{00000000-0000-0000-0000-000000000000}"/>
  <bookViews>
    <workbookView xWindow="-120" yWindow="-120" windowWidth="29040" windowHeight="15840" xr2:uid="{EF376403-7B02-4A01-BCD7-376003CECB37}"/>
  </bookViews>
  <sheets>
    <sheet name="Instructions" sheetId="6" r:id="rId1"/>
    <sheet name="Functional Requirements" sheetId="1" r:id="rId2"/>
    <sheet name="Letters" sheetId="5" r:id="rId3"/>
    <sheet name="Reports" sheetId="4" r:id="rId4"/>
    <sheet name="Lookups" sheetId="2" r:id="rId5"/>
  </sheets>
  <definedNames>
    <definedName name="_xlnm._FilterDatabase" localSheetId="1" hidden="1">'Functional Requirements'!$C$2:$E$583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 l="1"/>
  <c r="D13" i="1"/>
  <c r="D50" i="1"/>
  <c r="D123" i="1"/>
  <c r="D169" i="1"/>
  <c r="D208" i="1"/>
  <c r="D268" i="1"/>
  <c r="D287" i="1"/>
  <c r="D317" i="1"/>
  <c r="D582" i="1"/>
  <c r="D583" i="1"/>
  <c r="B318" i="1"/>
  <c r="B319" i="1" s="1"/>
  <c r="D319" i="1" s="1"/>
  <c r="B288" i="1"/>
  <c r="B269" i="1"/>
  <c r="D269" i="1" s="1"/>
  <c r="B209" i="1"/>
  <c r="B210" i="1" s="1"/>
  <c r="D210" i="1" s="1"/>
  <c r="B170" i="1"/>
  <c r="B124" i="1"/>
  <c r="D124" i="1" s="1"/>
  <c r="B51" i="1"/>
  <c r="D51" i="1" s="1"/>
  <c r="B14" i="1"/>
  <c r="D14" i="1" s="1"/>
  <c r="B4" i="1"/>
  <c r="D4" i="1" s="1"/>
  <c r="D209" i="1" l="1"/>
  <c r="D318" i="1"/>
  <c r="B289" i="1"/>
  <c r="D289" i="1" s="1"/>
  <c r="D288" i="1"/>
  <c r="B171" i="1"/>
  <c r="D171" i="1" s="1"/>
  <c r="D170" i="1"/>
  <c r="B125" i="1"/>
  <c r="D125" i="1" s="1"/>
  <c r="B320" i="1"/>
  <c r="B15" i="1"/>
  <c r="B5" i="1"/>
  <c r="D5" i="1" s="1"/>
  <c r="B52" i="1"/>
  <c r="D52" i="1" s="1"/>
  <c r="B270" i="1"/>
  <c r="D270" i="1" s="1"/>
  <c r="B211" i="1"/>
  <c r="D211" i="1" s="1"/>
  <c r="D15" i="1" l="1"/>
  <c r="B16" i="1"/>
  <c r="B172" i="1"/>
  <c r="D172" i="1" s="1"/>
  <c r="B321" i="1"/>
  <c r="D321" i="1" s="1"/>
  <c r="D320" i="1"/>
  <c r="B290" i="1"/>
  <c r="B126" i="1"/>
  <c r="B271" i="1"/>
  <c r="D271" i="1" s="1"/>
  <c r="B6" i="1"/>
  <c r="D6" i="1" s="1"/>
  <c r="B53" i="1"/>
  <c r="D53" i="1" s="1"/>
  <c r="B212" i="1"/>
  <c r="D212" i="1" s="1"/>
  <c r="B17" i="1" l="1"/>
  <c r="B18" i="1" s="1"/>
  <c r="B19" i="1" s="1"/>
  <c r="B20" i="1" s="1"/>
  <c r="D16" i="1"/>
  <c r="B173" i="1"/>
  <c r="D173" i="1" s="1"/>
  <c r="B127" i="1"/>
  <c r="D127" i="1" s="1"/>
  <c r="D126" i="1"/>
  <c r="B322" i="1"/>
  <c r="D322" i="1" s="1"/>
  <c r="B291" i="1"/>
  <c r="D290" i="1"/>
  <c r="B272" i="1"/>
  <c r="B54" i="1"/>
  <c r="D54" i="1" s="1"/>
  <c r="B7" i="1"/>
  <c r="D7" i="1" s="1"/>
  <c r="B213" i="1"/>
  <c r="D213" i="1" s="1"/>
  <c r="D17" i="1" l="1"/>
  <c r="B174" i="1"/>
  <c r="D174" i="1" s="1"/>
  <c r="B323" i="1"/>
  <c r="D323" i="1" s="1"/>
  <c r="B128" i="1"/>
  <c r="D291" i="1"/>
  <c r="B292" i="1"/>
  <c r="B273" i="1"/>
  <c r="D273" i="1" s="1"/>
  <c r="D272" i="1"/>
  <c r="B8" i="1"/>
  <c r="D8" i="1" s="1"/>
  <c r="B55" i="1"/>
  <c r="D55" i="1" s="1"/>
  <c r="B324" i="1"/>
  <c r="D324" i="1" s="1"/>
  <c r="B214" i="1"/>
  <c r="D214" i="1" s="1"/>
  <c r="D128" i="1" l="1"/>
  <c r="B129" i="1"/>
  <c r="B130" i="1" s="1"/>
  <c r="B131" i="1" s="1"/>
  <c r="B132" i="1" s="1"/>
  <c r="B274" i="1"/>
  <c r="D274" i="1" s="1"/>
  <c r="B175" i="1"/>
  <c r="D175" i="1" s="1"/>
  <c r="D19" i="1"/>
  <c r="D18" i="1"/>
  <c r="D292" i="1"/>
  <c r="B293" i="1"/>
  <c r="B56" i="1"/>
  <c r="D56" i="1" s="1"/>
  <c r="B9" i="1"/>
  <c r="B325" i="1"/>
  <c r="D325" i="1" s="1"/>
  <c r="B215" i="1"/>
  <c r="D215" i="1" s="1"/>
  <c r="D9" i="1" l="1"/>
  <c r="B10" i="1"/>
  <c r="B11" i="1" s="1"/>
  <c r="B12" i="1" s="1"/>
  <c r="B176" i="1"/>
  <c r="D176" i="1" s="1"/>
  <c r="D20" i="1"/>
  <c r="B275" i="1"/>
  <c r="D275" i="1" s="1"/>
  <c r="D293" i="1"/>
  <c r="B294" i="1"/>
  <c r="B57" i="1"/>
  <c r="D57" i="1" s="1"/>
  <c r="B326" i="1"/>
  <c r="D326" i="1" s="1"/>
  <c r="B216" i="1"/>
  <c r="D216" i="1" s="1"/>
  <c r="D129" i="1"/>
  <c r="B177" i="1" l="1"/>
  <c r="D177" i="1" s="1"/>
  <c r="B21" i="1"/>
  <c r="D21" i="1" s="1"/>
  <c r="B276" i="1"/>
  <c r="D276" i="1" s="1"/>
  <c r="D294" i="1"/>
  <c r="B295" i="1"/>
  <c r="B58" i="1"/>
  <c r="D58" i="1" s="1"/>
  <c r="B327" i="1"/>
  <c r="D327" i="1" s="1"/>
  <c r="B217" i="1"/>
  <c r="D217" i="1" s="1"/>
  <c r="D130" i="1"/>
  <c r="B178" i="1" l="1"/>
  <c r="D178" i="1" s="1"/>
  <c r="B22" i="1"/>
  <c r="B277" i="1"/>
  <c r="D277" i="1" s="1"/>
  <c r="D295" i="1"/>
  <c r="B296" i="1"/>
  <c r="B59" i="1"/>
  <c r="D59" i="1" s="1"/>
  <c r="B328" i="1"/>
  <c r="D328" i="1" s="1"/>
  <c r="B218" i="1"/>
  <c r="D218" i="1" s="1"/>
  <c r="D131" i="1"/>
  <c r="B179" i="1" l="1"/>
  <c r="D179" i="1" s="1"/>
  <c r="D22" i="1"/>
  <c r="B23" i="1"/>
  <c r="B24" i="1" s="1"/>
  <c r="B278" i="1"/>
  <c r="D278" i="1" s="1"/>
  <c r="D296" i="1"/>
  <c r="B297" i="1"/>
  <c r="B60" i="1"/>
  <c r="D60" i="1" s="1"/>
  <c r="B329" i="1"/>
  <c r="D329" i="1" s="1"/>
  <c r="B219" i="1"/>
  <c r="D219" i="1" s="1"/>
  <c r="D132" i="1"/>
  <c r="B180" i="1" l="1"/>
  <c r="D180" i="1" s="1"/>
  <c r="B279" i="1"/>
  <c r="D279" i="1" s="1"/>
  <c r="D297" i="1"/>
  <c r="B298" i="1"/>
  <c r="B61" i="1"/>
  <c r="D61" i="1" s="1"/>
  <c r="B330" i="1"/>
  <c r="D330" i="1" s="1"/>
  <c r="B220" i="1"/>
  <c r="D220" i="1" s="1"/>
  <c r="B133" i="1"/>
  <c r="D133" i="1" s="1"/>
  <c r="D23" i="1"/>
  <c r="B181" i="1" l="1"/>
  <c r="D181" i="1" s="1"/>
  <c r="B280" i="1"/>
  <c r="D280" i="1" s="1"/>
  <c r="D298" i="1"/>
  <c r="B299" i="1"/>
  <c r="B62" i="1"/>
  <c r="D62" i="1" s="1"/>
  <c r="B331" i="1"/>
  <c r="D331" i="1" s="1"/>
  <c r="B221" i="1"/>
  <c r="D221" i="1" s="1"/>
  <c r="B134" i="1"/>
  <c r="D134" i="1" s="1"/>
  <c r="D24" i="1"/>
  <c r="B182" i="1" l="1"/>
  <c r="D182" i="1" s="1"/>
  <c r="B281" i="1"/>
  <c r="D281" i="1" s="1"/>
  <c r="D299" i="1"/>
  <c r="B300" i="1"/>
  <c r="B63" i="1"/>
  <c r="D63" i="1" s="1"/>
  <c r="B332" i="1"/>
  <c r="D332" i="1" s="1"/>
  <c r="B222" i="1"/>
  <c r="D222" i="1" s="1"/>
  <c r="B135" i="1"/>
  <c r="D135" i="1" s="1"/>
  <c r="B25" i="1"/>
  <c r="D25" i="1" s="1"/>
  <c r="B183" i="1" l="1"/>
  <c r="D183" i="1" s="1"/>
  <c r="B282" i="1"/>
  <c r="D282" i="1" s="1"/>
  <c r="D300" i="1"/>
  <c r="B301" i="1"/>
  <c r="B64" i="1"/>
  <c r="D64" i="1" s="1"/>
  <c r="B333" i="1"/>
  <c r="D333" i="1" s="1"/>
  <c r="B223" i="1"/>
  <c r="D223" i="1" s="1"/>
  <c r="B136" i="1"/>
  <c r="D136" i="1" s="1"/>
  <c r="B26" i="1"/>
  <c r="D26" i="1" s="1"/>
  <c r="B184" i="1" l="1"/>
  <c r="B185" i="1" s="1"/>
  <c r="B186" i="1" s="1"/>
  <c r="B187" i="1" s="1"/>
  <c r="B188" i="1" s="1"/>
  <c r="B283" i="1"/>
  <c r="D301" i="1"/>
  <c r="B302" i="1"/>
  <c r="B65" i="1"/>
  <c r="D65" i="1" s="1"/>
  <c r="B334" i="1"/>
  <c r="D334" i="1" s="1"/>
  <c r="B224" i="1"/>
  <c r="B137" i="1"/>
  <c r="D137" i="1" s="1"/>
  <c r="B27" i="1"/>
  <c r="D27" i="1" s="1"/>
  <c r="D184" i="1" l="1"/>
  <c r="D283" i="1"/>
  <c r="B284" i="1"/>
  <c r="B285" i="1" s="1"/>
  <c r="D224" i="1"/>
  <c r="B225" i="1"/>
  <c r="B226" i="1" s="1"/>
  <c r="B227" i="1" s="1"/>
  <c r="B228" i="1" s="1"/>
  <c r="B229" i="1" s="1"/>
  <c r="B230" i="1" s="1"/>
  <c r="B303" i="1"/>
  <c r="D302" i="1"/>
  <c r="B66" i="1"/>
  <c r="D66" i="1" s="1"/>
  <c r="B335" i="1"/>
  <c r="D335" i="1" s="1"/>
  <c r="D185" i="1"/>
  <c r="B138" i="1"/>
  <c r="D138" i="1" s="1"/>
  <c r="B28" i="1"/>
  <c r="D28" i="1" s="1"/>
  <c r="B304" i="1" l="1"/>
  <c r="D303" i="1"/>
  <c r="B67" i="1"/>
  <c r="D67" i="1" s="1"/>
  <c r="B336" i="1"/>
  <c r="D225" i="1"/>
  <c r="D186" i="1"/>
  <c r="B139" i="1"/>
  <c r="D139" i="1" s="1"/>
  <c r="B29" i="1"/>
  <c r="D29" i="1" s="1"/>
  <c r="D336" i="1" l="1"/>
  <c r="B337" i="1"/>
  <c r="B338" i="1" s="1"/>
  <c r="B339" i="1" s="1"/>
  <c r="B305" i="1"/>
  <c r="D304" i="1"/>
  <c r="B68" i="1"/>
  <c r="D68" i="1" s="1"/>
  <c r="D226" i="1"/>
  <c r="D187" i="1"/>
  <c r="B140" i="1"/>
  <c r="D140" i="1" s="1"/>
  <c r="B30" i="1"/>
  <c r="D30" i="1" s="1"/>
  <c r="B306" i="1" l="1"/>
  <c r="D305" i="1"/>
  <c r="B69" i="1"/>
  <c r="D69" i="1" s="1"/>
  <c r="D337" i="1"/>
  <c r="D227" i="1"/>
  <c r="B141" i="1"/>
  <c r="D141" i="1" s="1"/>
  <c r="B31" i="1"/>
  <c r="D31" i="1" s="1"/>
  <c r="B307" i="1" l="1"/>
  <c r="D306" i="1"/>
  <c r="B70" i="1"/>
  <c r="D70" i="1" s="1"/>
  <c r="D338" i="1"/>
  <c r="D228" i="1"/>
  <c r="D188" i="1"/>
  <c r="B142" i="1"/>
  <c r="D142" i="1" s="1"/>
  <c r="B32" i="1"/>
  <c r="D32" i="1" s="1"/>
  <c r="B308" i="1" l="1"/>
  <c r="D307" i="1"/>
  <c r="B71" i="1"/>
  <c r="D71" i="1" s="1"/>
  <c r="D339" i="1"/>
  <c r="D229" i="1"/>
  <c r="B189" i="1"/>
  <c r="D189" i="1" s="1"/>
  <c r="B143" i="1"/>
  <c r="D143" i="1" s="1"/>
  <c r="B33" i="1"/>
  <c r="D33" i="1" s="1"/>
  <c r="B309" i="1" l="1"/>
  <c r="D308" i="1"/>
  <c r="B72" i="1"/>
  <c r="D72" i="1" s="1"/>
  <c r="B340" i="1"/>
  <c r="D284" i="1"/>
  <c r="D230" i="1"/>
  <c r="B190" i="1"/>
  <c r="B144" i="1"/>
  <c r="B34" i="1"/>
  <c r="D34" i="1" s="1"/>
  <c r="D340" i="1" l="1"/>
  <c r="B341" i="1"/>
  <c r="B342" i="1" s="1"/>
  <c r="D144" i="1"/>
  <c r="B145" i="1"/>
  <c r="B146" i="1" s="1"/>
  <c r="B147" i="1" s="1"/>
  <c r="D190" i="1"/>
  <c r="B191" i="1"/>
  <c r="B192" i="1" s="1"/>
  <c r="B193" i="1" s="1"/>
  <c r="B194" i="1" s="1"/>
  <c r="B310" i="1"/>
  <c r="D309" i="1"/>
  <c r="D10" i="1"/>
  <c r="B73" i="1"/>
  <c r="D73" i="1" s="1"/>
  <c r="D285" i="1"/>
  <c r="B231" i="1"/>
  <c r="D231" i="1" s="1"/>
  <c r="B35" i="1"/>
  <c r="D35" i="1" s="1"/>
  <c r="B311" i="1" l="1"/>
  <c r="D310" i="1"/>
  <c r="B74" i="1"/>
  <c r="D74" i="1" s="1"/>
  <c r="D11" i="1"/>
  <c r="B232" i="1"/>
  <c r="D232" i="1" s="1"/>
  <c r="D145" i="1"/>
  <c r="B36" i="1"/>
  <c r="D36" i="1" s="1"/>
  <c r="D286" i="1" l="1"/>
  <c r="B312" i="1"/>
  <c r="D311" i="1"/>
  <c r="B75" i="1"/>
  <c r="D75" i="1" s="1"/>
  <c r="D12" i="1"/>
  <c r="B233" i="1"/>
  <c r="D233" i="1" s="1"/>
  <c r="D191" i="1"/>
  <c r="D146" i="1"/>
  <c r="B37" i="1"/>
  <c r="D37" i="1" s="1"/>
  <c r="B313" i="1" l="1"/>
  <c r="D312" i="1"/>
  <c r="B76" i="1"/>
  <c r="D76" i="1" s="1"/>
  <c r="B234" i="1"/>
  <c r="D234" i="1" s="1"/>
  <c r="D192" i="1"/>
  <c r="D147" i="1"/>
  <c r="B38" i="1"/>
  <c r="D38" i="1" s="1"/>
  <c r="B314" i="1" l="1"/>
  <c r="D313" i="1"/>
  <c r="B77" i="1"/>
  <c r="D77" i="1" s="1"/>
  <c r="D341" i="1"/>
  <c r="B235" i="1"/>
  <c r="D235" i="1" s="1"/>
  <c r="D193" i="1"/>
  <c r="B148" i="1"/>
  <c r="D148" i="1" s="1"/>
  <c r="B39" i="1"/>
  <c r="D39" i="1" s="1"/>
  <c r="B315" i="1" l="1"/>
  <c r="B316" i="1" s="1"/>
  <c r="D314" i="1"/>
  <c r="B78" i="1"/>
  <c r="D78" i="1" s="1"/>
  <c r="D342" i="1"/>
  <c r="B236" i="1"/>
  <c r="D236" i="1" s="1"/>
  <c r="D194" i="1"/>
  <c r="B149" i="1"/>
  <c r="D149" i="1" s="1"/>
  <c r="B40" i="1"/>
  <c r="D40" i="1" s="1"/>
  <c r="D315" i="1" l="1"/>
  <c r="B79" i="1"/>
  <c r="D79" i="1" s="1"/>
  <c r="B343" i="1"/>
  <c r="D343" i="1" s="1"/>
  <c r="B237" i="1"/>
  <c r="D237" i="1" s="1"/>
  <c r="B195" i="1"/>
  <c r="D195" i="1" s="1"/>
  <c r="B150" i="1"/>
  <c r="D150" i="1" s="1"/>
  <c r="B41" i="1"/>
  <c r="D41" i="1" s="1"/>
  <c r="D316" i="1" l="1"/>
  <c r="B80" i="1"/>
  <c r="D80" i="1" s="1"/>
  <c r="B344" i="1"/>
  <c r="D344" i="1" s="1"/>
  <c r="B238" i="1"/>
  <c r="D238" i="1" s="1"/>
  <c r="B196" i="1"/>
  <c r="D196" i="1" s="1"/>
  <c r="B151" i="1"/>
  <c r="D151" i="1" s="1"/>
  <c r="B42" i="1"/>
  <c r="D42" i="1" s="1"/>
  <c r="B81" i="1" l="1"/>
  <c r="D81" i="1" s="1"/>
  <c r="B345" i="1"/>
  <c r="D345" i="1" s="1"/>
  <c r="B239" i="1"/>
  <c r="B197" i="1"/>
  <c r="D197" i="1" s="1"/>
  <c r="B152" i="1"/>
  <c r="D152" i="1" s="1"/>
  <c r="B43" i="1"/>
  <c r="D43" i="1" s="1"/>
  <c r="D239" i="1" l="1"/>
  <c r="B240" i="1"/>
  <c r="B241" i="1" s="1"/>
  <c r="B242" i="1" s="1"/>
  <c r="B243" i="1" s="1"/>
  <c r="B244" i="1" s="1"/>
  <c r="B82" i="1"/>
  <c r="D82" i="1" s="1"/>
  <c r="B346" i="1"/>
  <c r="D346" i="1" s="1"/>
  <c r="B198" i="1"/>
  <c r="D198" i="1" s="1"/>
  <c r="B153" i="1"/>
  <c r="D153" i="1" s="1"/>
  <c r="B44" i="1"/>
  <c r="D44" i="1" s="1"/>
  <c r="B83" i="1" l="1"/>
  <c r="D83" i="1" s="1"/>
  <c r="B347" i="1"/>
  <c r="D240" i="1"/>
  <c r="B199" i="1"/>
  <c r="D199" i="1" s="1"/>
  <c r="B154" i="1"/>
  <c r="D154" i="1" s="1"/>
  <c r="B45" i="1"/>
  <c r="D45" i="1" s="1"/>
  <c r="D347" i="1" l="1"/>
  <c r="B348" i="1"/>
  <c r="B349" i="1" s="1"/>
  <c r="B84" i="1"/>
  <c r="D84" i="1" s="1"/>
  <c r="D241" i="1"/>
  <c r="B200" i="1"/>
  <c r="D200" i="1" s="1"/>
  <c r="B155" i="1"/>
  <c r="D155" i="1" s="1"/>
  <c r="B46" i="1"/>
  <c r="D46" i="1" s="1"/>
  <c r="B85" i="1" l="1"/>
  <c r="D85" i="1" s="1"/>
  <c r="D242" i="1"/>
  <c r="B201" i="1"/>
  <c r="D201" i="1" s="1"/>
  <c r="B156" i="1"/>
  <c r="D156" i="1" s="1"/>
  <c r="B47" i="1"/>
  <c r="D47" i="1" s="1"/>
  <c r="B86" i="1" l="1"/>
  <c r="D86" i="1" s="1"/>
  <c r="D348" i="1"/>
  <c r="D243" i="1"/>
  <c r="B202" i="1"/>
  <c r="D202" i="1" s="1"/>
  <c r="B157" i="1"/>
  <c r="D157" i="1" s="1"/>
  <c r="B48" i="1"/>
  <c r="D48" i="1" s="1"/>
  <c r="B87" i="1" l="1"/>
  <c r="D87" i="1" s="1"/>
  <c r="D349" i="1"/>
  <c r="D244" i="1"/>
  <c r="B203" i="1"/>
  <c r="D203" i="1" s="1"/>
  <c r="B158" i="1"/>
  <c r="D158" i="1" s="1"/>
  <c r="B49" i="1"/>
  <c r="D49" i="1" s="1"/>
  <c r="B88" i="1" l="1"/>
  <c r="D88" i="1" s="1"/>
  <c r="B350" i="1"/>
  <c r="D350" i="1" s="1"/>
  <c r="B245" i="1"/>
  <c r="D245" i="1" s="1"/>
  <c r="B204" i="1"/>
  <c r="D204" i="1" s="1"/>
  <c r="B159" i="1"/>
  <c r="D159" i="1" s="1"/>
  <c r="B89" i="1" l="1"/>
  <c r="D89" i="1" s="1"/>
  <c r="B351" i="1"/>
  <c r="D351" i="1" s="1"/>
  <c r="B246" i="1"/>
  <c r="D246" i="1" s="1"/>
  <c r="B205" i="1"/>
  <c r="D205" i="1" s="1"/>
  <c r="B160" i="1"/>
  <c r="D160" i="1" l="1"/>
  <c r="B161" i="1"/>
  <c r="B162" i="1" s="1"/>
  <c r="B163" i="1" s="1"/>
  <c r="B164" i="1" s="1"/>
  <c r="B90" i="1"/>
  <c r="D90" i="1" s="1"/>
  <c r="B352" i="1"/>
  <c r="D352" i="1" s="1"/>
  <c r="B247" i="1"/>
  <c r="D247" i="1" s="1"/>
  <c r="B206" i="1"/>
  <c r="D206" i="1" s="1"/>
  <c r="B207" i="1" l="1"/>
  <c r="D207" i="1" s="1"/>
  <c r="B91" i="1"/>
  <c r="D91" i="1" s="1"/>
  <c r="B353" i="1"/>
  <c r="D353" i="1" s="1"/>
  <c r="B248" i="1"/>
  <c r="D248" i="1" s="1"/>
  <c r="D161" i="1"/>
  <c r="B92" i="1" l="1"/>
  <c r="D92" i="1" s="1"/>
  <c r="B354" i="1"/>
  <c r="D354" i="1" s="1"/>
  <c r="B249" i="1"/>
  <c r="D249" i="1" s="1"/>
  <c r="D162" i="1"/>
  <c r="B93" i="1" l="1"/>
  <c r="D93" i="1" s="1"/>
  <c r="B355" i="1"/>
  <c r="D355" i="1" s="1"/>
  <c r="B250" i="1"/>
  <c r="D250" i="1" s="1"/>
  <c r="D163" i="1"/>
  <c r="B94" i="1" l="1"/>
  <c r="D94" i="1" s="1"/>
  <c r="B356" i="1"/>
  <c r="B251" i="1"/>
  <c r="D251" i="1" s="1"/>
  <c r="D164" i="1"/>
  <c r="D356" i="1" l="1"/>
  <c r="B357" i="1"/>
  <c r="B358" i="1" s="1"/>
  <c r="B95" i="1"/>
  <c r="D95" i="1" s="1"/>
  <c r="B252" i="1"/>
  <c r="D252" i="1" s="1"/>
  <c r="B165" i="1"/>
  <c r="D165" i="1" s="1"/>
  <c r="B96" i="1" l="1"/>
  <c r="D96" i="1" s="1"/>
  <c r="B253" i="1"/>
  <c r="D253" i="1" s="1"/>
  <c r="B166" i="1"/>
  <c r="D166" i="1" s="1"/>
  <c r="B97" i="1" l="1"/>
  <c r="D97" i="1" s="1"/>
  <c r="B254" i="1"/>
  <c r="D254" i="1" s="1"/>
  <c r="B167" i="1"/>
  <c r="D167" i="1" s="1"/>
  <c r="B98" i="1" l="1"/>
  <c r="D98" i="1" s="1"/>
  <c r="D357" i="1"/>
  <c r="B255" i="1"/>
  <c r="D255" i="1" s="1"/>
  <c r="B168" i="1"/>
  <c r="D168" i="1" s="1"/>
  <c r="B99" i="1" l="1"/>
  <c r="D99" i="1" s="1"/>
  <c r="D358" i="1"/>
  <c r="B256" i="1"/>
  <c r="D256" i="1" l="1"/>
  <c r="B257" i="1"/>
  <c r="B258" i="1" s="1"/>
  <c r="B259" i="1" s="1"/>
  <c r="B260" i="1" s="1"/>
  <c r="B261" i="1" s="1"/>
  <c r="B262" i="1" s="1"/>
  <c r="B263" i="1" s="1"/>
  <c r="B100" i="1"/>
  <c r="D100" i="1" s="1"/>
  <c r="B359" i="1"/>
  <c r="D359" i="1" s="1"/>
  <c r="B101" i="1" l="1"/>
  <c r="D101" i="1" s="1"/>
  <c r="B360" i="1"/>
  <c r="D360" i="1" s="1"/>
  <c r="D257" i="1"/>
  <c r="B102" i="1" l="1"/>
  <c r="D102" i="1" s="1"/>
  <c r="B361" i="1"/>
  <c r="D361" i="1" s="1"/>
  <c r="D258" i="1"/>
  <c r="B103" i="1" l="1"/>
  <c r="D103" i="1" s="1"/>
  <c r="B362" i="1"/>
  <c r="D362" i="1" s="1"/>
  <c r="D259" i="1"/>
  <c r="B104" i="1" l="1"/>
  <c r="D104" i="1" s="1"/>
  <c r="B363" i="1"/>
  <c r="D363" i="1" s="1"/>
  <c r="B105" i="1" l="1"/>
  <c r="D105" i="1" s="1"/>
  <c r="B364" i="1"/>
  <c r="D364" i="1" s="1"/>
  <c r="D260" i="1"/>
  <c r="B106" i="1" l="1"/>
  <c r="D106" i="1" s="1"/>
  <c r="B365" i="1"/>
  <c r="D365" i="1" s="1"/>
  <c r="D261" i="1"/>
  <c r="B107" i="1" l="1"/>
  <c r="D107" i="1" s="1"/>
  <c r="B366" i="1"/>
  <c r="D366" i="1" s="1"/>
  <c r="D262" i="1"/>
  <c r="B108" i="1" l="1"/>
  <c r="D108" i="1" s="1"/>
  <c r="B367" i="1"/>
  <c r="D367" i="1" s="1"/>
  <c r="D263" i="1"/>
  <c r="B109" i="1" l="1"/>
  <c r="D109" i="1" s="1"/>
  <c r="B368" i="1"/>
  <c r="D368" i="1" s="1"/>
  <c r="B264" i="1"/>
  <c r="D264" i="1" s="1"/>
  <c r="B110" i="1" l="1"/>
  <c r="D110" i="1" s="1"/>
  <c r="B369" i="1"/>
  <c r="D369" i="1" s="1"/>
  <c r="B265" i="1"/>
  <c r="D265" i="1" s="1"/>
  <c r="B111" i="1" l="1"/>
  <c r="D111" i="1" s="1"/>
  <c r="B370" i="1"/>
  <c r="B266" i="1"/>
  <c r="D266" i="1" s="1"/>
  <c r="D370" i="1" l="1"/>
  <c r="B371" i="1"/>
  <c r="B372" i="1" s="1"/>
  <c r="B112" i="1"/>
  <c r="D112" i="1" s="1"/>
  <c r="B267" i="1"/>
  <c r="D267" i="1" s="1"/>
  <c r="B113" i="1" l="1"/>
  <c r="D113" i="1" s="1"/>
  <c r="B114" i="1" l="1"/>
  <c r="D114" i="1" s="1"/>
  <c r="D371" i="1"/>
  <c r="B115" i="1" l="1"/>
  <c r="D115" i="1" s="1"/>
  <c r="D372" i="1"/>
  <c r="B116" i="1" l="1"/>
  <c r="D116" i="1" s="1"/>
  <c r="B373" i="1"/>
  <c r="D373" i="1" s="1"/>
  <c r="B117" i="1" l="1"/>
  <c r="D117" i="1" s="1"/>
  <c r="B374" i="1"/>
  <c r="D374" i="1" s="1"/>
  <c r="B118" i="1" l="1"/>
  <c r="D118" i="1" s="1"/>
  <c r="B375" i="1"/>
  <c r="D375" i="1" s="1"/>
  <c r="B119" i="1" l="1"/>
  <c r="D119" i="1" s="1"/>
  <c r="B376" i="1"/>
  <c r="D376" i="1" l="1"/>
  <c r="B377" i="1"/>
  <c r="B120" i="1"/>
  <c r="D120" i="1" s="1"/>
  <c r="B121" i="1" l="1"/>
  <c r="D121" i="1" s="1"/>
  <c r="D377" i="1"/>
  <c r="B122" i="1" l="1"/>
  <c r="D122" i="1" s="1"/>
  <c r="B378" i="1"/>
  <c r="D378" i="1" s="1"/>
  <c r="B379" i="1" l="1"/>
  <c r="D379" i="1" s="1"/>
  <c r="B380" i="1" l="1"/>
  <c r="D380" i="1" s="1"/>
  <c r="B381" i="1" l="1"/>
  <c r="D381" i="1" s="1"/>
  <c r="B382" i="1" l="1"/>
  <c r="D382" i="1" l="1"/>
  <c r="B383" i="1"/>
  <c r="D383" i="1"/>
  <c r="B384" i="1" l="1"/>
  <c r="D384" i="1" s="1"/>
  <c r="B385" i="1" l="1"/>
  <c r="D385" i="1" l="1"/>
  <c r="B386" i="1"/>
  <c r="B387" i="1" s="1"/>
  <c r="B388" i="1" s="1"/>
  <c r="B389" i="1" s="1"/>
  <c r="B390" i="1" s="1"/>
  <c r="D386" i="1"/>
  <c r="D387" i="1" l="1"/>
  <c r="D388" i="1" l="1"/>
  <c r="D389" i="1" l="1"/>
  <c r="D390" i="1" l="1"/>
  <c r="B391" i="1" l="1"/>
  <c r="D391" i="1" s="1"/>
  <c r="B392" i="1" l="1"/>
  <c r="D392" i="1" s="1"/>
  <c r="B393" i="1" l="1"/>
  <c r="D393" i="1" s="1"/>
  <c r="B394" i="1" l="1"/>
  <c r="D394" i="1" s="1"/>
  <c r="B395" i="1" l="1"/>
  <c r="D395" i="1" s="1"/>
  <c r="B396" i="1" l="1"/>
  <c r="D396" i="1" s="1"/>
  <c r="B397" i="1" l="1"/>
  <c r="D397" i="1" s="1"/>
  <c r="B398" i="1" l="1"/>
  <c r="D398" i="1" s="1"/>
  <c r="B399" i="1" l="1"/>
  <c r="D399" i="1" s="1"/>
  <c r="B400" i="1" l="1"/>
  <c r="D400" i="1" s="1"/>
  <c r="B401" i="1" l="1"/>
  <c r="D401" i="1" s="1"/>
  <c r="B402" i="1" l="1"/>
  <c r="D402" i="1" s="1"/>
  <c r="B403" i="1" l="1"/>
  <c r="D403" i="1" s="1"/>
  <c r="B404" i="1" l="1"/>
  <c r="D404" i="1" s="1"/>
  <c r="B405" i="1" l="1"/>
  <c r="D405" i="1" s="1"/>
  <c r="B406" i="1" l="1"/>
  <c r="D406" i="1" l="1"/>
  <c r="B407" i="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462" i="1" s="1"/>
  <c r="B463" i="1" s="1"/>
  <c r="B464" i="1" s="1"/>
  <c r="B465" i="1" s="1"/>
  <c r="B466" i="1" s="1"/>
  <c r="B467" i="1" s="1"/>
  <c r="B468" i="1" s="1"/>
  <c r="B469" i="1" s="1"/>
  <c r="B470" i="1" s="1"/>
  <c r="B471" i="1" s="1"/>
  <c r="B472" i="1" s="1"/>
  <c r="B473" i="1" s="1"/>
  <c r="B474" i="1" s="1"/>
  <c r="B475" i="1" s="1"/>
  <c r="B476" i="1" s="1"/>
  <c r="B477" i="1" s="1"/>
  <c r="B478" i="1" s="1"/>
  <c r="B479" i="1" s="1"/>
  <c r="B480" i="1" s="1"/>
  <c r="B481" i="1" s="1"/>
  <c r="B482" i="1" s="1"/>
  <c r="B483" i="1" s="1"/>
  <c r="B484" i="1" s="1"/>
  <c r="B485" i="1" s="1"/>
  <c r="B486" i="1" s="1"/>
  <c r="B487" i="1" s="1"/>
  <c r="B488" i="1" s="1"/>
  <c r="B489" i="1" s="1"/>
  <c r="B490" i="1" s="1"/>
  <c r="B491" i="1" s="1"/>
  <c r="B492" i="1" s="1"/>
  <c r="B493" i="1" s="1"/>
  <c r="B494" i="1" s="1"/>
  <c r="B495" i="1" s="1"/>
  <c r="B496" i="1" s="1"/>
  <c r="B497" i="1" s="1"/>
  <c r="B498" i="1" s="1"/>
  <c r="B499" i="1" s="1"/>
  <c r="B500" i="1" s="1"/>
  <c r="B501" i="1" s="1"/>
  <c r="B502" i="1" s="1"/>
  <c r="B503" i="1" s="1"/>
  <c r="B504" i="1" s="1"/>
  <c r="B505" i="1" s="1"/>
  <c r="B506" i="1" s="1"/>
  <c r="B507" i="1" s="1"/>
  <c r="B508" i="1" s="1"/>
  <c r="B509" i="1" s="1"/>
  <c r="B510" i="1" s="1"/>
  <c r="B511" i="1" s="1"/>
  <c r="B512" i="1" s="1"/>
  <c r="B513" i="1" s="1"/>
  <c r="B514" i="1" s="1"/>
  <c r="B515" i="1" s="1"/>
  <c r="B516" i="1" s="1"/>
  <c r="B517" i="1" s="1"/>
  <c r="B518" i="1" s="1"/>
  <c r="B519" i="1" s="1"/>
  <c r="B520" i="1" s="1"/>
  <c r="B521" i="1" s="1"/>
  <c r="B522" i="1" s="1"/>
  <c r="B523" i="1" s="1"/>
  <c r="B524" i="1" s="1"/>
  <c r="B525" i="1" s="1"/>
  <c r="B526" i="1" s="1"/>
  <c r="B527" i="1" s="1"/>
  <c r="B528" i="1" s="1"/>
  <c r="B529" i="1" s="1"/>
  <c r="B530" i="1" s="1"/>
  <c r="B531" i="1" s="1"/>
  <c r="B532" i="1" s="1"/>
  <c r="B533" i="1" s="1"/>
  <c r="B534" i="1" s="1"/>
  <c r="B535" i="1" s="1"/>
  <c r="B536" i="1" s="1"/>
  <c r="B537" i="1" s="1"/>
  <c r="B538" i="1" s="1"/>
  <c r="B539" i="1" s="1"/>
  <c r="B540" i="1" s="1"/>
  <c r="B541" i="1" s="1"/>
  <c r="B542" i="1" s="1"/>
  <c r="B543" i="1" s="1"/>
  <c r="B544" i="1" s="1"/>
  <c r="B545" i="1" s="1"/>
  <c r="B546" i="1" s="1"/>
  <c r="B547" i="1" s="1"/>
  <c r="B548" i="1" s="1"/>
  <c r="B549" i="1" s="1"/>
  <c r="B550" i="1" s="1"/>
  <c r="B551" i="1" s="1"/>
  <c r="B552" i="1" s="1"/>
  <c r="B553" i="1" s="1"/>
  <c r="B554" i="1" s="1"/>
  <c r="B555" i="1" s="1"/>
  <c r="B556" i="1" s="1"/>
  <c r="B557" i="1" s="1"/>
  <c r="B558" i="1" s="1"/>
  <c r="B559" i="1" s="1"/>
  <c r="B560" i="1" s="1"/>
  <c r="B561" i="1" s="1"/>
  <c r="B562" i="1" s="1"/>
  <c r="B563" i="1" s="1"/>
  <c r="B564" i="1" s="1"/>
  <c r="B565" i="1" s="1"/>
  <c r="B566" i="1" s="1"/>
  <c r="B567" i="1" s="1"/>
  <c r="B568" i="1" s="1"/>
  <c r="B569" i="1" s="1"/>
  <c r="B570" i="1" s="1"/>
  <c r="B571" i="1" s="1"/>
  <c r="B572" i="1" s="1"/>
  <c r="B573" i="1" s="1"/>
  <c r="B574" i="1" s="1"/>
  <c r="B575" i="1" s="1"/>
  <c r="B576" i="1" s="1"/>
  <c r="B577" i="1" s="1"/>
  <c r="B578" i="1" s="1"/>
  <c r="B579" i="1" s="1"/>
  <c r="B580" i="1" s="1"/>
  <c r="D407" i="1"/>
  <c r="D408" i="1" l="1"/>
  <c r="D409" i="1" l="1"/>
  <c r="D410" i="1" l="1"/>
  <c r="D411" i="1" l="1"/>
  <c r="D412" i="1" l="1"/>
  <c r="D413" i="1" l="1"/>
  <c r="D414" i="1" l="1"/>
  <c r="D415" i="1" l="1"/>
  <c r="D416" i="1" l="1"/>
  <c r="D417" i="1" l="1"/>
  <c r="D418" i="1" l="1"/>
  <c r="D419" i="1" l="1"/>
  <c r="D420" i="1" l="1"/>
  <c r="D421" i="1" l="1"/>
  <c r="D422" i="1" l="1"/>
  <c r="D423" i="1" l="1"/>
  <c r="D424" i="1" l="1"/>
  <c r="D425" i="1" l="1"/>
  <c r="D426" i="1" l="1"/>
  <c r="D427" i="1" l="1"/>
  <c r="D428" i="1" l="1"/>
  <c r="D429" i="1" l="1"/>
  <c r="D430" i="1" l="1"/>
  <c r="D431" i="1" l="1"/>
  <c r="D432" i="1" l="1"/>
  <c r="D433" i="1" l="1"/>
  <c r="D434" i="1" l="1"/>
  <c r="D435" i="1" l="1"/>
  <c r="D436" i="1" l="1"/>
  <c r="D437" i="1" l="1"/>
  <c r="D438" i="1" l="1"/>
  <c r="D439" i="1" l="1"/>
  <c r="D440" i="1" l="1"/>
  <c r="D441" i="1" l="1"/>
  <c r="D442" i="1" l="1"/>
  <c r="D443" i="1" l="1"/>
  <c r="D444" i="1" l="1"/>
  <c r="D445" i="1" l="1"/>
  <c r="D446" i="1" l="1"/>
  <c r="D447" i="1" l="1"/>
  <c r="D448" i="1" l="1"/>
  <c r="D449" i="1" l="1"/>
  <c r="D450" i="1" l="1"/>
  <c r="D451" i="1" l="1"/>
  <c r="D452" i="1" l="1"/>
  <c r="D453" i="1" l="1"/>
  <c r="D454" i="1" l="1"/>
  <c r="D455" i="1" l="1"/>
  <c r="D456" i="1" l="1"/>
  <c r="D457" i="1" l="1"/>
  <c r="D458" i="1" l="1"/>
  <c r="D459" i="1" l="1"/>
  <c r="D460" i="1" l="1"/>
  <c r="D461" i="1" l="1"/>
  <c r="D462" i="1" l="1"/>
  <c r="D463" i="1" l="1"/>
  <c r="D464" i="1" l="1"/>
  <c r="D465" i="1" l="1"/>
  <c r="D466" i="1" l="1"/>
  <c r="D467" i="1" l="1"/>
  <c r="D468" i="1" l="1"/>
  <c r="D469" i="1" l="1"/>
  <c r="D470" i="1" l="1"/>
  <c r="D471" i="1" l="1"/>
  <c r="D472" i="1" l="1"/>
  <c r="D473" i="1" l="1"/>
  <c r="D474" i="1" l="1"/>
  <c r="D475" i="1" l="1"/>
  <c r="D476" i="1" l="1"/>
  <c r="D477" i="1" l="1"/>
  <c r="D478" i="1" l="1"/>
  <c r="D479" i="1" l="1"/>
  <c r="D480" i="1" l="1"/>
  <c r="D481" i="1" l="1"/>
  <c r="D482" i="1" l="1"/>
  <c r="D483" i="1" l="1"/>
  <c r="D484" i="1" l="1"/>
  <c r="D485" i="1" l="1"/>
  <c r="D486" i="1" l="1"/>
  <c r="D487" i="1" l="1"/>
  <c r="D488" i="1" l="1"/>
  <c r="D489" i="1" l="1"/>
  <c r="D490" i="1" l="1"/>
  <c r="D491" i="1" l="1"/>
  <c r="D492" i="1" l="1"/>
  <c r="D493" i="1" l="1"/>
  <c r="D494" i="1" l="1"/>
  <c r="D495" i="1" l="1"/>
  <c r="D496" i="1" l="1"/>
  <c r="D497" i="1" l="1"/>
  <c r="D498" i="1" l="1"/>
  <c r="D499" i="1" l="1"/>
  <c r="D500" i="1" l="1"/>
  <c r="D501" i="1" l="1"/>
  <c r="D502" i="1" l="1"/>
  <c r="D503" i="1" l="1"/>
  <c r="D504" i="1" l="1"/>
  <c r="D505" i="1" l="1"/>
  <c r="D506" i="1" l="1"/>
  <c r="D507" i="1" l="1"/>
  <c r="D508" i="1" l="1"/>
  <c r="D509" i="1" l="1"/>
  <c r="D510" i="1" l="1"/>
  <c r="D511" i="1" l="1"/>
  <c r="D512" i="1" l="1"/>
  <c r="D513" i="1" l="1"/>
  <c r="D514" i="1" l="1"/>
  <c r="D515" i="1" l="1"/>
  <c r="D516" i="1" l="1"/>
  <c r="D517" i="1" l="1"/>
  <c r="D518" i="1" l="1"/>
  <c r="D519" i="1" l="1"/>
  <c r="D520" i="1" l="1"/>
  <c r="D521" i="1" l="1"/>
  <c r="D522" i="1" l="1"/>
  <c r="D523" i="1" l="1"/>
  <c r="D524" i="1" l="1"/>
  <c r="D525" i="1" l="1"/>
  <c r="D526" i="1" l="1"/>
  <c r="D527" i="1" l="1"/>
  <c r="D528" i="1" l="1"/>
  <c r="D529" i="1" l="1"/>
  <c r="D530" i="1" l="1"/>
  <c r="D531" i="1" l="1"/>
  <c r="D532" i="1" l="1"/>
  <c r="D533" i="1" l="1"/>
  <c r="D534" i="1" l="1"/>
  <c r="D535" i="1" l="1"/>
  <c r="D536" i="1" l="1"/>
  <c r="D537" i="1" l="1"/>
  <c r="D538" i="1" l="1"/>
  <c r="D539" i="1" l="1"/>
  <c r="D540" i="1" l="1"/>
  <c r="D541" i="1" l="1"/>
  <c r="D542" i="1" l="1"/>
  <c r="D543" i="1" l="1"/>
  <c r="D544" i="1" l="1"/>
  <c r="D545" i="1" l="1"/>
  <c r="D546" i="1" l="1"/>
  <c r="D547" i="1" l="1"/>
  <c r="D548" i="1" l="1"/>
  <c r="D549" i="1" l="1"/>
  <c r="D550" i="1" l="1"/>
  <c r="D551" i="1" l="1"/>
  <c r="D552" i="1" l="1"/>
  <c r="D553" i="1" l="1"/>
  <c r="D554" i="1" l="1"/>
  <c r="D555" i="1" l="1"/>
  <c r="D556" i="1" l="1"/>
  <c r="D557" i="1" l="1"/>
  <c r="D558" i="1" l="1"/>
  <c r="D559" i="1" l="1"/>
  <c r="D560" i="1" l="1"/>
  <c r="D561" i="1" l="1"/>
  <c r="D562" i="1" l="1"/>
  <c r="D563" i="1" l="1"/>
  <c r="D564" i="1" l="1"/>
  <c r="D565" i="1" l="1"/>
  <c r="D566" i="1" l="1"/>
  <c r="D567" i="1" l="1"/>
  <c r="D568" i="1" l="1"/>
  <c r="D569" i="1" l="1"/>
  <c r="D570" i="1" l="1"/>
  <c r="D571" i="1" l="1"/>
  <c r="D572" i="1" l="1"/>
  <c r="D573" i="1" l="1"/>
  <c r="D574" i="1" l="1"/>
  <c r="D575" i="1" l="1"/>
  <c r="D576" i="1" l="1"/>
  <c r="D577" i="1" l="1"/>
  <c r="D578" i="1" l="1"/>
  <c r="D579" i="1" l="1"/>
  <c r="D580" i="1" l="1"/>
  <c r="B581" i="1" l="1"/>
  <c r="D581" i="1" s="1"/>
</calcChain>
</file>

<file path=xl/sharedStrings.xml><?xml version="1.0" encoding="utf-8"?>
<sst xmlns="http://schemas.openxmlformats.org/spreadsheetml/2006/main" count="2533" uniqueCount="1258">
  <si>
    <t xml:space="preserve">Proposer Instructions  </t>
  </si>
  <si>
    <t>Response Code</t>
  </si>
  <si>
    <t>Definition</t>
  </si>
  <si>
    <t>Confirm Compliance</t>
  </si>
  <si>
    <t>The requirement will be met</t>
  </si>
  <si>
    <t>Implemented Previously</t>
  </si>
  <si>
    <t>The requirement has been implemented with the proposed solution on a prior engagement</t>
  </si>
  <si>
    <t>Select One</t>
  </si>
  <si>
    <t>COTS Configuration</t>
  </si>
  <si>
    <r>
      <t>The requirement will be met through an existing, or configuration of an existing, "</t>
    </r>
    <r>
      <rPr>
        <sz val="11"/>
        <color theme="1"/>
        <rFont val="Calibri"/>
        <family val="2"/>
        <scheme val="minor"/>
      </rPr>
      <t>Commercial Off The Shelf" product that has been previously developed and tested (this could include a transfer system).</t>
    </r>
  </si>
  <si>
    <t>Third Party App</t>
  </si>
  <si>
    <r>
      <t>The requirement will be met through a proposed third-party, stand-alone application – cost has been included in the overall proposed pricing. This includes Best-of-Breed. (</t>
    </r>
    <r>
      <rPr>
        <i/>
        <sz val="11"/>
        <color theme="1"/>
        <rFont val="Calibri"/>
        <family val="2"/>
        <scheme val="minor"/>
      </rPr>
      <t>Note: custom development including some pre-built functions or modules should be indicated as "Customization"</t>
    </r>
    <r>
      <rPr>
        <sz val="11"/>
        <color theme="1"/>
        <rFont val="Calibri"/>
        <family val="2"/>
        <scheme val="minor"/>
      </rPr>
      <t xml:space="preserve">). </t>
    </r>
  </si>
  <si>
    <t>Customization</t>
  </si>
  <si>
    <t xml:space="preserve">The requirement will be met through custom development  – cost and effort have been included in the overall proposed pricing. </t>
  </si>
  <si>
    <t>Proposed Future Version</t>
  </si>
  <si>
    <t>The requirement will be met through a future product version that is currently being developed as part of the proposed solution's product life cycle, including products that may currently be in beta. Please provide an estimated availability date in the comment section.</t>
  </si>
  <si>
    <t>Will Not Meet</t>
  </si>
  <si>
    <t>The requirement will not be met.</t>
  </si>
  <si>
    <t xml:space="preserve">Note:  An omitted response will be assumed to be the same as a response code of 'Will Not Meet'. </t>
  </si>
  <si>
    <t xml:space="preserve">Response </t>
  </si>
  <si>
    <t>Proposer Comments</t>
  </si>
  <si>
    <t>BCM Category</t>
  </si>
  <si>
    <t xml:space="preserve">Requirement # </t>
  </si>
  <si>
    <t>Description</t>
  </si>
  <si>
    <t>COTS Configuration2</t>
  </si>
  <si>
    <t>Comments</t>
  </si>
  <si>
    <t>MA: Document Appeal Resolution</t>
  </si>
  <si>
    <t>MA: Generate &amp; Track Appeal Interactions</t>
  </si>
  <si>
    <t>MA: Receive, Create &amp; Manage Appeals Cases</t>
  </si>
  <si>
    <t>MAC-</t>
  </si>
  <si>
    <t>MAC: Manage Adjustments</t>
  </si>
  <si>
    <t>The system shall provide the ability to track the dollar amount change in tax, penalties and interest assessed by all entities (Treasury and Commissioner's offices) and associated with each business tax audit and appeal action.</t>
  </si>
  <si>
    <t>The system shall provide authorized users with the ability to override system-generated calculations with manual adjustments and require a reason for the change.</t>
  </si>
  <si>
    <t>The system shall provide the ability to capture key information for tax account adjustments, including but not limited to the reason, date and time, adjustment amount, period and adjuster.</t>
  </si>
  <si>
    <t>The system shall provide the ability to indicate the reason for a change in assessment, tax, penalty and interest amount on an account (audit, judgement, appeal, etc.).</t>
  </si>
  <si>
    <t>The system shall provide the ability to manually adjust or automatically update assessments/valuations, taxable units, gross receipts and other values in an Audit Worksheet, and elsewhere, as required, during the appeal, per user-specified criteria.</t>
  </si>
  <si>
    <t>The system shall provide the ability to manually adjust or automatically update valuations, taxable units, gross receipts and other values in an Appeal Worksheet during the appeal, per user-specified criteria.</t>
  </si>
  <si>
    <t>The system shall route adjustments through multi-tier approvals based on policy and adjustment amount.</t>
  </si>
  <si>
    <t>MAC: Manage Customer Audits</t>
  </si>
  <si>
    <t>The system shall provide the ability to record multiple audit occurrences on the same tax account.</t>
  </si>
  <si>
    <t>The system shall provide the ability to require user-specified approval(s) for any change made to an account with an audit in progress.</t>
  </si>
  <si>
    <t>MAC: Manage Regulatory Compliance &amp; Investigations</t>
  </si>
  <si>
    <t>The system shall provide the ability for authorized users to remove an item from a work queue without taking any action on it (defer review).</t>
  </si>
  <si>
    <t>MB-</t>
  </si>
  <si>
    <t>MB: Cancel and/or Reissue a Bill</t>
  </si>
  <si>
    <t>The system shall provide the ability to generate bills from list of outstanding taxes at the account level.</t>
  </si>
  <si>
    <t>The system shall provide the ability to indicate quality issues for correction for individual bills or all bills with the same bill type, resetting their approval status and requiring re-approval.</t>
  </si>
  <si>
    <t>The system shall provide the ability to modify, correct, and supply additional documentation or information related to bills and reissue a bill.</t>
  </si>
  <si>
    <t>The system shall provide the ability to view, create, edit, submit and cancel bills.</t>
  </si>
  <si>
    <t>The system shall retain the entire billing history, including original, canceled and corrected/reissued bills for user access when reviewing account activities.</t>
  </si>
  <si>
    <t>MB: Format &amp; Generate Bills</t>
  </si>
  <si>
    <t>The system shall provide the ability for tax bills to automatically generate if levy not paid by the waiver date.</t>
  </si>
  <si>
    <t>The system shall provide the ability for taxpayers to sign up for e-billing.</t>
  </si>
  <si>
    <t>The system shall provide the ability to automatically or manually print bills, notices and related documents, including liens, lien releases, court action letters summons, etc.</t>
  </si>
  <si>
    <t>The system shall provide the ability to calculate for specific date and display the following on tax bill: tax, penalty, interest and late fees.</t>
  </si>
  <si>
    <t>The system shall provide the ability to export a file of user-defined selected bills.</t>
  </si>
  <si>
    <t>The system shall provide the ability to generate a personal property tax levy immediately, without requiring the running of a scheduled batch process, after the initial book has been run and as soon as all information necessary to create the levy has been entered, given the appropriate notification has been made and approval granted.</t>
  </si>
  <si>
    <t>The system shall provide the ability to generate statement-style billing for personal property and business tangible personal property taxes that includes, at a minimum, a description of the property, the assessed value, use type, tax period, supplement code months billed, prior past due balance, current charges, a separate line for each form of tax relief, previous payment detailed apportionment (tax, penalty, interest and fees) and the total amount outstanding on the account, by period.</t>
  </si>
  <si>
    <t>The system shall provide the ability to generate statement-style billing for real estate taxes that includes, at a minimum, a description of the property being taxed, parcel description, tax map number, mortgage company, the tax account and tax district, land, improvement and land use values, taxable assessment, tax rate, annual tax, prior past due balance, current installment due for tax account on tax bill, a separate line for each form of tax relief and payments previously received against the current charges due on tax bill.</t>
  </si>
  <si>
    <t>The system shall provide the ability to review auto-generated bill PDFs for a sampling of approved bills in each bill type, as configured per policy, and indicate quality issues for correction.</t>
  </si>
  <si>
    <t>The system shall provide the ability to send eBills to taxpayers.</t>
  </si>
  <si>
    <t>The system shall provide the ability to submit approved bills and relevant inserts for distribution via in-house printing or via an external Print Vendor, if no quality issues are found.</t>
  </si>
  <si>
    <t>MB: Manage Tax Payment Receipts</t>
  </si>
  <si>
    <t>The system shall provide the ability for a cashier to record the receipt of a payment after transaction has been voided.</t>
  </si>
  <si>
    <t>The system shall provide the ability for authorized users to apply prepayments / payments to accounts with no levies.</t>
  </si>
  <si>
    <t>The system shall provide the ability for cashiers to accept departmental deposits payments.</t>
  </si>
  <si>
    <t>The system shall provide the ability for the system to calculate and display the amount of money to be returned to customer.</t>
  </si>
  <si>
    <t>The system shall provide the ability to accept multiple payment types for a transaction and an unlimited number of each type of payment for a transaction.</t>
  </si>
  <si>
    <t>The system shall provide the ability to accept partial payments, zero dollar payments, overpayments, and prepayments/payments when no payments are due.</t>
  </si>
  <si>
    <t>The system shall provide the ability to accept payment on receivables, including overpayment and partial payment.</t>
  </si>
  <si>
    <t xml:space="preserve">The system shall provide the ability to apply payments proportionately in accordance with County order of precedence ordinance. </t>
  </si>
  <si>
    <t>The system shall provide the ability to automatically transfer prepaid monies to a receivable associated with the prepaid account.</t>
  </si>
  <si>
    <t>The system shall provide the ability to balance and post payments from the all configured payment sources.</t>
  </si>
  <si>
    <t>The system shall provide the ability to generate payment receipts for taxpayers for payments made via all payment methods (e.g. online, in-person and via mail).</t>
  </si>
  <si>
    <t>The system shall provide the ability to manually create "Paid" receipts.</t>
  </si>
  <si>
    <t>The system shall provide the ability to prevent the user from paying the same tax bill or other receivable more than once within a given transaction.</t>
  </si>
  <si>
    <t>The system shall provide the ability to record an effective date for each accounting transaction and the actual date that it was recorded.</t>
  </si>
  <si>
    <t>The system shall provide the ability to record drawer counts throughout the day.</t>
  </si>
  <si>
    <t>The system shall provide the ability to record key information about manual transfers of money between associated accounts, including but not limited to the amount, actual and effective dates, reason, recipient and donor account #, debt and credit indicators and the user performing the transfer.</t>
  </si>
  <si>
    <t>The system shall provide the ability to record the receipt of payments.</t>
  </si>
  <si>
    <t>The system shall provide the ability to record the type of payment a cashier receives.</t>
  </si>
  <si>
    <t>The system shall provide the ability to void transactions during the current day's work and record a comment explaining the reason for the void.</t>
  </si>
  <si>
    <t>MB: Update &amp; Maintain Bill Templates</t>
  </si>
  <si>
    <t>The system shall provide authorized reviewers with the ability to review and edit billing templates.</t>
  </si>
  <si>
    <t>MBPPT-</t>
  </si>
  <si>
    <t>MBPPT: Manage Depreciation Schedule</t>
  </si>
  <si>
    <t>The system shall provide the ability to establish depreciation schedules by asset type and calculate and track against the depreciation schedule.</t>
  </si>
  <si>
    <t>MBPPT: Manage Filing</t>
  </si>
  <si>
    <t>The system shall provide the ability decide whether or not to apply a filing extension date to one, some or all of a taxpayer's accounts. based on the date and whether or not filing has not yet been received for that tax year, configured according to user-specified business rules.</t>
  </si>
  <si>
    <t>The system shall provide the ability for taxpayers to perform online filing of business tangible property, total cost value for prior years and leased property data to fulfill the annual business tangible property filing requirement, including for $0 filings.</t>
  </si>
  <si>
    <t>The system shall provide the ability for taxpayers to perform online filings to renew a business license.</t>
  </si>
  <si>
    <t>The system shall provide the ability to accept information from multiple tax filings for the same tax account and the same tax year, based on configurable criteria.</t>
  </si>
  <si>
    <t>The system shall provide the ability to automatically generate and print a new filing form with the updated address when an address change is made, based on configurable criteria.</t>
  </si>
  <si>
    <t>The system shall provide the ability to automatically reverse the application of a late filing penalty on a tax levy for a specific account and tax year after the initial levy and penalty have been created when a filing extension date is entered and the extension date is greater than the filing date.</t>
  </si>
  <si>
    <t>The system shall provide the ability to configure workflow processes for handling, rejecting or returning incomplete filings to the taxpayer.</t>
  </si>
  <si>
    <t>The system shall provide the ability to defer the application of a late filing penalty until after the filing extension date has passed.</t>
  </si>
  <si>
    <t>The system shall provide the ability to establish filing due date(s) by account type and by the user-specified method (e.g. specific date, calendar event, account start date, etc.).</t>
  </si>
  <si>
    <t>The system shall provide the ability to extend the filing deadline to a user-specified date for a specific account and tax year.</t>
  </si>
  <si>
    <t>MBPPT: Manage Ownership &amp; Transfer Changes</t>
  </si>
  <si>
    <t>The system shall provide the ability to associate information pertaining to leased equipment reported by the lessee to the related leasing company account within the System.</t>
  </si>
  <si>
    <t>The system shall provide the ability to link the history of changes on a property account to the combination of both owner and property, so that when the ownership of a property changes, the history from the previous owner does not transfer to the new owner.</t>
  </si>
  <si>
    <t>The system shall provide the ability to maintain information pertaining to leased equipment reported by the lessee.</t>
  </si>
  <si>
    <t>The system shall provide the ability to retrieve for display on the user view of the rental property record any information or field values on the associated real property account.</t>
  </si>
  <si>
    <t>The system shall provide the ability to utilize any information or field values on the associated real property account in logic criteria for system processes and queries related to a rental property record.</t>
  </si>
  <si>
    <t>MBPPT: Manage Property Registration</t>
  </si>
  <si>
    <t>The system shall provide the ability for authorized users to maintain a list of account sources for property accounts.</t>
  </si>
  <si>
    <t>The system shall provide the ability to automatically associate each personal property account with a property classification and tax rate based on configurable criteria.</t>
  </si>
  <si>
    <t>The system shall provide the ability to automatically create the taxpayer record and account(s) in real-time, per user-specified criteria (e.g. immediately upon submission of an online Business Tax Application).</t>
  </si>
  <si>
    <t>The system shall provide the ability to automatically determine the location type for each business tangible property account based on user-specified criteria.</t>
  </si>
  <si>
    <t>The system shall provide the ability to maintain a list of leasing companies and their attributes so that users can select to associate an individual or business personal property account with a leasing company.</t>
  </si>
  <si>
    <t>The system shall provide the ability to maintain lessee information, including but not limited to company name and address, for any piece of property being leased.</t>
  </si>
  <si>
    <t>The system shall provide the ability to maintain multiple business tangible property accounts for the same owner names, trade name, property type, and physical address where the situs is different.</t>
  </si>
  <si>
    <t>MBPPT: Manage Property Valuation</t>
  </si>
  <si>
    <t>The system shall provide the ability either automatically update the assessor assignment or not automatically update the assignment on each account in accordance with user-determined configuration criteria.</t>
  </si>
  <si>
    <t>The system shall provide the ability for authorized users to approve, modify or reject requested assessment changes (for example, based on mileage).</t>
  </si>
  <si>
    <t>The system shall provide the ability for authorized users to configure the roll logic used to set the default assessment method for each property account in the subsequent tax year.</t>
  </si>
  <si>
    <t>The system shall provide the ability for authorized users to maintain the standard assessment amounts for certain property types (such as antique vehicles) and the effective date of the assessment amount.</t>
  </si>
  <si>
    <t>The system shall provide the ability to automatically assign an assessor to each account, based on configurable criteria.</t>
  </si>
  <si>
    <t>The system shall provide the ability to automatically create a property tax statutory assessment and levy on an account for which a tax declaration filing has not been received by the filing deadline date or extended filing deadline date for the property account, whichever is later.</t>
  </si>
  <si>
    <t>The system shall provide the ability to automatically recalculate the assessment valuation of a property account whenever a change is made to any of the property total cost values for prior years fields.</t>
  </si>
  <si>
    <t>The system shall provide the ability to automatically set the default assessment method for each property account in the subsequent tax year, based on the actual assessment method for the current tax year and configurable roll logic.</t>
  </si>
  <si>
    <t>The system shall provide the ability to automatically set the default assessment method for each property account upon creation, based on configurable criteria.</t>
  </si>
  <si>
    <t>The system shall provide the ability to configure a list of reasons for changing a property value.</t>
  </si>
  <si>
    <t>The system shall provide the ability to configure for each tax year the NADA valuation is being utilized for assessment purposes.</t>
  </si>
  <si>
    <t>The system shall provide the ability to configure the criteria used to associate each personal property account with a property classification.</t>
  </si>
  <si>
    <t>The system shall provide the ability to configure the criteria used to automatically assign accounts to assessors.</t>
  </si>
  <si>
    <t>The system shall provide the ability to configure the criteria used to limit the actual assessment method choices available for user selection on a property account.</t>
  </si>
  <si>
    <t>The system shall provide the ability to create a proposed assessment valuation for all classifications of property for each tax year, based on property attributes.</t>
  </si>
  <si>
    <t>The system shall provide the ability to create a proposed assessment valuation upon entry of data in the total cost values for prior years fields.</t>
  </si>
  <si>
    <t>The system shall provide the ability to limit the actual assessment method choices available for user selection on a property account based on configurable criteria, and maintain the actual assessment method used for each personal property account for each tax year.</t>
  </si>
  <si>
    <t>The system shall provide the ability to maintain assessment methodology attributes, including but not limited to the methodology ID, effective start and end dates, description, calculation and any other user-specified criteria.</t>
  </si>
  <si>
    <t>The system shall provide the ability to maintain current and historical assessment information for each account.</t>
  </si>
  <si>
    <t>The system shall provide the ability to maintain information about each adjustment to a property assessment, tax, penalty, interest and/or total cost value for prior years.</t>
  </si>
  <si>
    <t>The system shall provide the ability to maintain key information about each property classification for tax assessment and billing purposes, including but not limited to the classification ID, description, filing requirements, delinquency and penalty information, due dates, minimum and maximum thresholds, and other user-specified criteria.</t>
  </si>
  <si>
    <t>The system shall provide the ability to maintain mobile home assessment value information on a cost per square foot basis for each tax year.</t>
  </si>
  <si>
    <t>The system shall provide the ability to monitor all assessments to ensure that all properties are assessed prior to creating the Property Tax Book and Supplemental Property Tax Book, based on user-specified criteria.</t>
  </si>
  <si>
    <t>The system shall provide the ability to override the automatic assessor assignment and manually assign an assessor to an account.</t>
  </si>
  <si>
    <t>The system shall provide the ability to prevent an automatic assessment adjustment for high mileage when the reported mileage amount exceeds the tolerance threshold based on the year of the vehicle (to avoid erroneous assessments based on data entry errors).</t>
  </si>
  <si>
    <t>The system shall provide the ability to utilize vehicle mileage in conjunction with vehicle mileage adjustment data from NADA or other similar valuation service to automatically calculate assessment adjustments based on mileage.</t>
  </si>
  <si>
    <t>MBPPT: Manage Licensing</t>
  </si>
  <si>
    <t>The system shall provide the ability for a taxpayer to submit license applications and attach all relevant documentation.</t>
  </si>
  <si>
    <t>The system shall provide the ability for users to maintain key information for each business license account, including but not limited to: Tax ID, business license acct #, creation date, assigned assessor, account source, owner and trade name, beginning and end liability date, employee #, square footage, location and mailing addresses, exemptions.</t>
  </si>
  <si>
    <t>The system shall provide the ability to allow a business taxpayer at a designated place of business to obtain multiple business licenses for that location for the same license period, provided the business activity classification for each license is different.</t>
  </si>
  <si>
    <t>The system shall provide the ability to automatically determine the location type for each business license tax account physical address based on specified criteria.</t>
  </si>
  <si>
    <t>The system shall provide the ability to capture key information about each business license tax account and each tax year, including but not limited to tax year, license #, license period begin and end dates, license issued by, taxable units and amount, business activity classification and filing information.</t>
  </si>
  <si>
    <t>The system shall provide the ability to generate a business license tax levy immediately, without requiring the running of a scheduled batch or book process, as soon as all information necessary to create the levy has been entered.</t>
  </si>
  <si>
    <t>The system shall provide the ability to issue a business license immediately, without requiring the running of a scheduled batch or book process, as soon as all requirements for issuance have been met.</t>
  </si>
  <si>
    <t>The system shall provide the ability to maintain a list of license periods and basis periods and to configure the criteria for each license period.</t>
  </si>
  <si>
    <t>The system shall provide the ability to maintain business license tax records.</t>
  </si>
  <si>
    <t>The system shall provide the ability to maintain current and historical business license tax taxable units information for each business license tax account.</t>
  </si>
  <si>
    <t>The system shall provide the ability to maintain key information about each business license and other local tax classification for tax assessment and billing purposes, including but not limited to: classification ID, methodology classification, tax rate ID, due dates, minimum and maximum thresholds, delinquency and penalty information, and other user-specified criteria.</t>
  </si>
  <si>
    <t>The system shall provide the ability to prevent the issuance of a business license and levy when all filing and payment requirements for issuance have not been met and display the reason(s), based on user-specified configurable criteria.</t>
  </si>
  <si>
    <t>The system shall provide the ability to prohibit a business license tax record to exist if it does not meet the required user-specified conditions (e.g. rental classification with no associated property), with the ability for authorized users to override the requirements.</t>
  </si>
  <si>
    <t>The system shall provide the ability to track, account for, and levy each license period individually.</t>
  </si>
  <si>
    <t>The system shall provide the ability to utilize license periods and basis periods that span tax years.</t>
  </si>
  <si>
    <t>MBPPT: Process Information from DMV</t>
  </si>
  <si>
    <t>The system shall provide the ability to automatically import vehicle information from DMV, per user-specified criteria.</t>
  </si>
  <si>
    <t>The system shall provide the ability to prevent creating personal property accounts for vehicles that are garaged in other jurisdictions when uploading data from an imported DMV file.</t>
  </si>
  <si>
    <t>The system shall provide the ability to create and update taxpayer accounts based on approved data from an imported DMV file, including both owned and leased vehicles.</t>
  </si>
  <si>
    <t>The system shall provide the ability to import lease data from DMV and associate it with the appropriate accounts or flag if it is not associated with an existing account.</t>
  </si>
  <si>
    <t>The system shall provide the ability to send information to the DMV to convey the need to establish or remove a DMV stop.</t>
  </si>
  <si>
    <t>MDR-</t>
  </si>
  <si>
    <t>MDR: Calculate &amp; Apply Penalties, Interest and Fees</t>
  </si>
  <si>
    <t>The system shall provide the ability for authorized users to adjust and waive penalties, interest and fees.</t>
  </si>
  <si>
    <t>The system shall provide the ability to add fees to an account.</t>
  </si>
  <si>
    <t>The system shall provide the ability to add multiple user-defined fees to tax accounts.</t>
  </si>
  <si>
    <t>The system shall provide the ability to add user-defined fees to non-tax account receivables.</t>
  </si>
  <si>
    <t>The system shall provide the ability to adjust the penalty, interest, and/or fees for an account when accepting payments.</t>
  </si>
  <si>
    <t>The system shall provide the ability to assess a penalty for not paying tax due by a specified deadline, with configuration of rules by filing and account type.</t>
  </si>
  <si>
    <t>The system shall provide the ability to automatically adjust penalty, interest and fee amounts levied based on a change to any field in the underlying criteria used to generate the levies, per user-specified configuration.</t>
  </si>
  <si>
    <t>The system shall provide the ability to automatically allocate interest per user-defined calculations and frequency.</t>
  </si>
  <si>
    <t>The system shall provide the ability to automatically apply penalty, interest and fees to a tax account.</t>
  </si>
  <si>
    <t>The system shall provide the ability to automatically calculate the penalty, interest and fee amount to be assessed, based on user-specified criteria.</t>
  </si>
  <si>
    <t>The system shall provide the ability to waive credit card fees on correcting entries.</t>
  </si>
  <si>
    <t>MDR: Create &amp; Track Payment Plans &amp; Collection Activity</t>
  </si>
  <si>
    <t>The system shall provide the ability to add non-tax accounts receivables to the collections system.</t>
  </si>
  <si>
    <t>The system shall provide the ability to alert users of the current collection status of tax accounts to which they are attempting to apply payment.</t>
  </si>
  <si>
    <t>The system shall provide the ability to create and monitor collections cases for outstanding taxpayer debts, per user-defined rules.</t>
  </si>
  <si>
    <t>The system shall provide the ability to create payment plans for outstanding taxpayer debts, per user-defined rules (e.g. dollar limits, maximum repayment period, default terms, etc.) and monitor payments against the plans, including tracking and creating notifications for missed payments.</t>
  </si>
  <si>
    <t>The system shall provide the ability to defer penalty and interest, when a taxpayer is in an active payment plan.</t>
  </si>
  <si>
    <t>The system shall provide the ability to display prospective (i.e., future) pay-off amounts.</t>
  </si>
  <si>
    <t>The system shall provide the ability to maintain a list of collection account statuses, manually or automatically assign a collection status to a collection account and update the status, per user-specified criteria.</t>
  </si>
  <si>
    <t>The system shall provide the ability to retain and view history of all comments on collection accounts.</t>
  </si>
  <si>
    <t>The system shall provide the ability to select past due accounts for collection.</t>
  </si>
  <si>
    <t>The system shall provide the taxpayer with the ability to request a payment plan upon meeting requirements set forth by the County.</t>
  </si>
  <si>
    <t>MDR: Identify &amp; Flag Bankruptcy-Related Accounts</t>
  </si>
  <si>
    <t>The system shall provide the ability for users to  modify, correct and supply additional documentation or information related to a Bankruptcy Case File.</t>
  </si>
  <si>
    <t>The system shall provide the ability to automatically and manually limit user-defined system processes for accounts in bankruptcy status (e.g. billing and collection activities).</t>
  </si>
  <si>
    <t>The system shall provide the ability to automatically flag bankruptcy-related accounts based on user-specified criteria.</t>
  </si>
  <si>
    <t>MDR: Identify &amp; Manage Delinquent Accounts</t>
  </si>
  <si>
    <t>The system shall provide the ability to automatically flag accounts liable for Roll-Back taxes, based on user-specified criteria.</t>
  </si>
  <si>
    <t>The system shall provide the ability for authorized users to create a waiver and add, change or remove a waiver date.</t>
  </si>
  <si>
    <t>The system shall provide the ability for users to maintain key information about each taxpayer bankruptcy, including but not limited to: Tax ID, case number, court of filing, bankruptcy chapter, filing date and status, conversion chapter and date, proof of claim filing deadline and method and date of emergence.</t>
  </si>
  <si>
    <t>The system shall provide the ability to automatically transfer account payments and credit balances to delinquent period(s) on the account, per user-specified rules and criteria.</t>
  </si>
  <si>
    <t>The system shall provide the ability to automatically transfer payments and credit balances on accounts to outstanding receivables on associated accounts by applying money to delinquent account(s), per user-specified rules and criteria.</t>
  </si>
  <si>
    <t>The system shall provide the ability to automatically warn of delinquent outstanding taxes on a parent parcel when viewing a child parcel.</t>
  </si>
  <si>
    <t>The system shall provide the ability to automatically warn of delinquent outstanding taxes on related accounts/property when viewing an account/property.</t>
  </si>
  <si>
    <t>The system shall provide the ability to generate a list of all related delinquent tax accounts for which a taxpayer is responsible before finalizing a transaction with the taxpayer.</t>
  </si>
  <si>
    <t>The system shall provide the ability to group selected delinquent accounts by user-defined criteria.</t>
  </si>
  <si>
    <t>The system shall provide the ability to link delinquent accounts, including with account information coming from other systems.</t>
  </si>
  <si>
    <t>The system shall provide the ability to retain unpaid Vehicle License Fee (VLF) receivables.</t>
  </si>
  <si>
    <t>MDR: Manage Adjustments when Property is Sold</t>
  </si>
  <si>
    <t>MDR: Manage Debt Offset</t>
  </si>
  <si>
    <t>The system shall provide the ability to automatically apply taxpayer balances to other known state or county debts prior to issuing a refund, per user-defined offset prioritization.</t>
  </si>
  <si>
    <t>The system shall provide the ability to transfer offset amounts collected for state or county debts to the appropriate accounts and/or entities.</t>
  </si>
  <si>
    <t>MDR: Manage Judgements &amp; Liens</t>
  </si>
  <si>
    <t>The system shall provide the ability for users to  modify, correct and supply additional documentation or information related to a lien.</t>
  </si>
  <si>
    <t>The system shall provide the ability to automatically and manually limit user-defined system processes for accounts with property liens (e.g. billing and collection activities).</t>
  </si>
  <si>
    <t>The system shall provide the ability to automatically flag accounts with liens and judgements, based on user-specified criteria.</t>
  </si>
  <si>
    <t>The system shall provide the ability to identify delinquent properties eligible for lien requests.</t>
  </si>
  <si>
    <t>The system shall provide the ability to record liens and judgements and automatically and manually limit user-defined system processes for accounts with liens (e.g. billing and collection activities).</t>
  </si>
  <si>
    <t xml:space="preserve">The system shall provide the ability to remove a lien when satisfied. </t>
  </si>
  <si>
    <t>ME-</t>
  </si>
  <si>
    <t>ME: Add/Manage Tax Relief Programs</t>
  </si>
  <si>
    <t>The system shall provide the ability to add, update and terminate tax relief programs, including configuring the exemption start and end dates.</t>
  </si>
  <si>
    <t>The system shall provide the ability to associate a real and/or personal property account with multiple tax exemptions, per user-specified criteria.</t>
  </si>
  <si>
    <t>The system shall provide the ability to configure new exoneration, special rate and tax relief programs.</t>
  </si>
  <si>
    <t>The system shall provide the ability to configure tax relief percentages or amounts, including thresholds, per user-specified criteria for each tax year.</t>
  </si>
  <si>
    <t>The system shall provide the ability to create a list of tax exemption reasons based on the Tax Code of Virginia and local Tax Ordinances.</t>
  </si>
  <si>
    <t>The system shall provide the ability to maintain information about each tax exemption, including but not limited to: the account number, exemption reason, effective beginning and end date of exemption, exemption review date, reviewer and foregone revenue for each exemption by period.</t>
  </si>
  <si>
    <t>ME: Calculate &amp; Prorate Exemption Values</t>
  </si>
  <si>
    <t>The system shall provide the ability for authorized users to adjust eligibility criteria for tax relief, exemptions and other special programs as of the effective date of the change.</t>
  </si>
  <si>
    <t>The system shall provide the ability for authorized users to configure the criteria used to validate the effective beginning dates and effective ending dates of tax exemptions.</t>
  </si>
  <si>
    <t>The system shall provide the ability to automatically adjust tax relief amount levied based on a change to any field in the underlying criteria used to generate the levy, per user-specified configuration.</t>
  </si>
  <si>
    <t>The system shall provide the ability to automatically and immediately update the appropriate tax account upon entry of a qualified or disqualified status on the tax relief account.</t>
  </si>
  <si>
    <t>The system shall provide the ability to automatically exempt a business license tax account from tax for any time period in which any associated business license tax exemption record is effective, based on the effective beginning dates and effective ending dates of tax exemptions per user-specified configuration.</t>
  </si>
  <si>
    <t>The system shall provide the ability to configure the criteria used to validate the effective beginning dates and effective ending dates of exemptions.</t>
  </si>
  <si>
    <t>The system shall provide the ability to manually or automatically apply an exemption to real and personal property accounts for a portion or multiple portions of a tax year, based on effective beginning date and effective ending date of tax exemption.</t>
  </si>
  <si>
    <t>The system shall provide the ability to utilize a variety of methods to calculate the tax relief amount for relief type, per user-specified criteria (including thresholds).</t>
  </si>
  <si>
    <t>ME: Manage Stop Tax Relief</t>
  </si>
  <si>
    <t>The system shall provide the ability for users to establish an end date for taxpayer eligibility for each tax relief, exemption and/or other special program they have been approved for.</t>
  </si>
  <si>
    <t>ME: Receive and Validate Exemption Requests</t>
  </si>
  <si>
    <t>The system shall provide the ability for a taxpayer to submit exemption requests and attach all relevant documentation.</t>
  </si>
  <si>
    <t>The system shall provide the ability to define and configure how frequently a tax exemption application and recertification are required.</t>
  </si>
  <si>
    <t>The system shall provide the ability to receive, enter, update and track tax relief application documentation in the field and in the office, separately per document and per tax year, for the years in which applications are required.</t>
  </si>
  <si>
    <t xml:space="preserve">ME: Research and Determine Eligibility </t>
  </si>
  <si>
    <t>The system shall provide the ability for a taxpayer to submit tax deferral requests, based on qualifying land use, and attach all relevant documentation.</t>
  </si>
  <si>
    <t>The system shall provide the ability to associate multiple taxpayers to the same tax relief account to prevent duplication of application or certification information.</t>
  </si>
  <si>
    <t>The system shall provide the ability to associate taxpayers to multiple tax relief accounts.</t>
  </si>
  <si>
    <t>The system shall provide the ability to automatically adjust the next upcoming real and personal property tax exemption review date displayed on the user view of each account when any field is adjusted that is utilized in the criteria established to select items for review (e.g. tax exemptions, licenses, etc..).</t>
  </si>
  <si>
    <t>The system shall provide the ability to automatically set tax relief qualification status based on user-specified tax relief qualification criteria.</t>
  </si>
  <si>
    <t>The system shall provide the ability to establish the criteria used to assign real and personal property tax exemption reviews to assessors.</t>
  </si>
  <si>
    <t>The system shall provide the ability to initiate Tax Relief and Exemption actions based on account changes or other activities, based on user-specified configuration.</t>
  </si>
  <si>
    <t>The system shall provide the ability to maintain a history of when a taxpayer has met the criteria to qualify for tax relief and special tax rates for a specific tax year, per user-specified business rules for each rate type.</t>
  </si>
  <si>
    <t>The system shall provide the ability to maintain specific information about taxpayers serving in the military, including but not limited to tax ID, military home of record, begin and end dates for home of record and beginning and separation date for military service.</t>
  </si>
  <si>
    <t>The system shall provide the ability to maintain the criteria used to determine valid tax relief qualification status of a taxpayer, per user-specified criteria and by period.</t>
  </si>
  <si>
    <t>The system shall provide the ability to perform a preliminary, automated review of exemption/tax relief requests based on system data, including that interfaced from other systems, and reject the request if the eligibility criteria are not met.</t>
  </si>
  <si>
    <t>The system shall provide the ability to prevent taxpayers from qualifying from multiple and/or conflicting exemptions and tax relief programs, per user-specified business rules.</t>
  </si>
  <si>
    <t>The system shall provide the ability to prorate or deliberately not prorate the tax relief amount, based on the program, the begin and/or end date of the qualification and user-specified proration criteria.</t>
  </si>
  <si>
    <t>The system shall provide the ability to require users to indicate a specific reason for each tax exemption by selecting from a pre-defined list of tax exemption reasons.</t>
  </si>
  <si>
    <t>The system shall provide the ability to retrieve from and return property information to CAMA for parcels owned by tax relief applicants and recipients (includes property attributes, transfers, assessment changes, etc.).</t>
  </si>
  <si>
    <t>The system shall provide the ability to schedule a systematic review of each tax exemption type based on criteria established by authorized users.</t>
  </si>
  <si>
    <t>ME: Track &amp; Report on Tax Relief</t>
  </si>
  <si>
    <t>The system shall provide the ability to capture key information about each tax relief account for each tax year, including but not limited to: tax year, form type, filing date, filing location and method, extensions, related account #'s, determination and reasons, applicant financial and other qualifying information and processing status.</t>
  </si>
  <si>
    <t>The system shall provide the ability to display the tax relief amount paid by the Commonwealth (foregone revenue) and the tax amount payable by the taxpayer separately on the account screen and documents such as bills and notices.</t>
  </si>
  <si>
    <t>The system shall provide the ability to maintain records for each tax relief type that includes key information, including but not limited to: tax relief type, account #, create and end dates, account source, applicant name and tax ID, mailing address, relatives in the home, etc.), per user-specified criteria.</t>
  </si>
  <si>
    <t>The system shall provide the ability to maintain, on a personal property account, the vehicle owner to which participation in the Fire &amp; Rescue Volunteer alternative rate program is associated.</t>
  </si>
  <si>
    <t>ME: Track Exemption Requests</t>
  </si>
  <si>
    <t>The system shall provide users the ability to override system rejection of exemption/tax relief requests based on additional data demonstrating eligibility.</t>
  </si>
  <si>
    <t>Mreceiv-</t>
  </si>
  <si>
    <t>MReceiv: Adjust Accounts &amp; Recalculate Tax Due</t>
  </si>
  <si>
    <t>The system shall provide the ability for authorized users to make one or more positive or negative adjustments to an assessment for a tax year based on user-specified criteria configuration, which includes preventing adjustments resulting in negative invoices.</t>
  </si>
  <si>
    <t>The system shall provide the ability for authorized users to override the statute of limitations parameters on an account and tax year (e.g. County attorney overturns a bankruptcy account or Treasurer exonerates all penalty and interest).</t>
  </si>
  <si>
    <t>The system shall provide the ability for users to post correcting entries with all available payment methods.</t>
  </si>
  <si>
    <t>The system shall provide the ability to automatically adjust tax amounts based on a change to any field in the underlying criteria used to generate the levies, per user-specified configuration.</t>
  </si>
  <si>
    <t>The system shall provide the ability to automatically calculate credit card fees for payment transactions.</t>
  </si>
  <si>
    <t>The system shall provide the ability to automatically identify each personal property exoneration as being either the result of proration or unrelated to proration.</t>
  </si>
  <si>
    <t>The system shall provide the ability to automatically reapply funds from voided checks and other insufficient funds transactions.</t>
  </si>
  <si>
    <t>The system shall provide the ability to configure adjustment records to apply to prior tax year records, per user-specified criteria.</t>
  </si>
  <si>
    <t>The system shall provide the ability to configure adjustment records to roll forward to the subsequent tax year records, per user-specified criteria.</t>
  </si>
  <si>
    <t>The system shall provide the ability to make multiple assessment, tax penalty, interest and/or total cost values adjustments for prior years to the same property account for the same tax year.</t>
  </si>
  <si>
    <t>The system shall provide the ability to override the system-calculated tax amount, adjust the tax amount and require a reason for the change (e.g. when reported information is incorrect).</t>
  </si>
  <si>
    <t>The System shall provide the ability to re-calculate tax due, including retroactively, when a tax rate is changed.</t>
  </si>
  <si>
    <t>The system shall provide the ability to record all adjustments to assessment, tax, penalty and/or interest amounts in such a way that the adjustments can be summed, counted and otherwise evaluated by user-specified criteria.</t>
  </si>
  <si>
    <t>The system shall provide the ability to supplement an account to create, adjust or exonerate a levy at any point after the initial book date and within the statute of limitations.</t>
  </si>
  <si>
    <t>MReceiv: Apply Tax Rates and Calculate Tax Due</t>
  </si>
  <si>
    <t>The system shall provide the ability to automatically associate an account with a default tax rate for a tax year based on configurable criteria.</t>
  </si>
  <si>
    <t>The system shall provide the ability to calculate Rollback taxes eligible for recapture for the applicable year(s) using a sliding scale based on the land use percentage in the CAMA system.</t>
  </si>
  <si>
    <t>The system shall provide the ability to accommodate the full spectrum of alternative rates and automatically select the lowest tax rate associated with a personal property account eligible for an alternative rate for a tax year or portion thereof to calculate the tax levy.</t>
  </si>
  <si>
    <t>The system shall provide the ability to apply the appropriate taxation rules for manufacturers based on property type and user-specified configurable criteria.</t>
  </si>
  <si>
    <t>The system shall provide the ability to associate each tax type with a default tax rate, license and basis period, per user-specified criteria.</t>
  </si>
  <si>
    <t>The system shall provide the ability to associate multiple tax rates/partial year tax rates with each property account for each tax year based on specified dates.</t>
  </si>
  <si>
    <t>The system shall provide the ability to automatically adjust the property tax amount levied when the property assessment valuation changes.</t>
  </si>
  <si>
    <t>The system shall provide the ability to automatically calculate the tax amount when creating a tax levy, based on user-specified criteria.</t>
  </si>
  <si>
    <t>The system shall provide the ability to automatically set the tax rate for each property account in the subsequent tax year based on the tax rate for the current tax year and configurable roll logic.</t>
  </si>
  <si>
    <t>The system shall provide the ability to calculate a tax levy using estimated or actual taxable units and shall clearly indicate which is being used.</t>
  </si>
  <si>
    <t>The System shall provide the ability to calculate when a property can have multiple tax rate classifications ( Ex: Residential and Commercial).</t>
  </si>
  <si>
    <t>The system shall provide the ability to capture both total taxable units and any deductions and/or exclusions from total taxable units.</t>
  </si>
  <si>
    <t>The system shall provide the ability to configure the criteria used to automatically associate each personal property account with a default tax rate.</t>
  </si>
  <si>
    <t>The system shall provide the ability to configure the criteria used to create, adjust and track tax levies.</t>
  </si>
  <si>
    <t>The system shall provide the ability to configure the criteria used to set the tax rate for each account in the subsequent tax year.</t>
  </si>
  <si>
    <t>The system shall provide the ability to maintain information about tax rates for each property account and each tax year, including but not limited to account #, tax year, tax ID and effective begin and end dates for each tax rate within that year.</t>
  </si>
  <si>
    <t>The system shall provide the ability to split tax levies, exonerations, supplements and tax relief proportionally between the taxpayer share and the Commonwealth's share of the total tax when applicable and per user-specified criteria.</t>
  </si>
  <si>
    <t>The system shall provide the ability to utilize a variety of methods to calculate the tax amount for each business, property and tax activity, per user-specified criteria.</t>
  </si>
  <si>
    <t>MReceiv: Manage Refunds</t>
  </si>
  <si>
    <t>The system shall provide the ability for authorized users to edit refund information, including but not limited to payee name and address, reason code, tax, penalty and interest amounts, interest earned amount and any other user-specified criteria.</t>
  </si>
  <si>
    <t xml:space="preserve">The system shall provide the ability to automatically add a memo to all refunds that is system generated based on invoice information. </t>
  </si>
  <si>
    <t>The system shall provide the ability to automatically calculate refund principal, penalty and interest.</t>
  </si>
  <si>
    <t>The system shall provide the ability to automatically create a refund on receivables with credit balances.</t>
  </si>
  <si>
    <t>The system shall provide the ability to automatically or manually delete a refund, based on user-specified parameters.</t>
  </si>
  <si>
    <t>The system shall provide the ability to define parameters for accounts when levies become due after a refund has been authorized.</t>
  </si>
  <si>
    <t>The system shall provide the ability to delay the processing of refund based on payment date.</t>
  </si>
  <si>
    <t>The system shall provide the ability to designate an account address as the address refunds will be sent to.</t>
  </si>
  <si>
    <t xml:space="preserve">The system shall provide the ability to generate interest earned refunds account information from refund issued. </t>
  </si>
  <si>
    <t>The system shall provide the ability to individually initiate, authorize and approve refunds.</t>
  </si>
  <si>
    <t>The system shall provide the ability to issue refunds or prevent refund issuance based on the configuration of user-defined criteria.</t>
  </si>
  <si>
    <t>The system shall provide the ability to mass initiate, authorize and approve refunds.</t>
  </si>
  <si>
    <t>The system shall provide the ability to queue refund payment rejects for authorized user action to apply funds to delinquent local account.</t>
  </si>
  <si>
    <t>The system shall provide the ability to refund money from accounts with no levies.</t>
  </si>
  <si>
    <t>The system shall provide the ability to reject refund payment based on defined parameters (such as the existence of associated delinquent accounts).</t>
  </si>
  <si>
    <t>The system shall provide the ability to require one or more refund approval(s) based on defined parameters/thresholds, per user-specified criteria.</t>
  </si>
  <si>
    <t>The system shall provide the ability to stop individual refunds or batches of refunds from being issued.</t>
  </si>
  <si>
    <t>The system shall provide the ability to void a refund.</t>
  </si>
  <si>
    <t>MReceiv: Manage Revenue Disbursement</t>
  </si>
  <si>
    <t>The system shall provide the ability to communicate revenue disbursements/directions to the County's financial system.</t>
  </si>
  <si>
    <t>The system shall provide the ability to round figures consistently between tax and general ledger components, per user-specified criteria.</t>
  </si>
  <si>
    <t>MReceiv: Update &amp; Maintain Tax Rates</t>
  </si>
  <si>
    <t>The system shall provide the ability for authorized users to configure the criteria used to determine the tax rate for a tax year and tax account.</t>
  </si>
  <si>
    <t>The system shall provide the ability to automatically update the tax rate throughout the system as of the effective date of the tax rate change in the Tax Rate table.</t>
  </si>
  <si>
    <t>The system shall provide the ability to calculate any prior year notice or retroactive tax levy value based on the history of assessed values for a tax account coupled with a history of the tax rate.</t>
  </si>
  <si>
    <t>The system shall provide the ability to maintain key information about each tax rate, including but not limited to the tax rate ID, rate, effective start and end date and other user-specified criteria.</t>
  </si>
  <si>
    <t>Mrecon-</t>
  </si>
  <si>
    <t>MRecon: Consolidate Reporting for G/L and Cashiering</t>
  </si>
  <si>
    <t>The system shall provide a consolidated view of cashiering and general ledger tax and non-tax financial data for analysis and reporting purposes.</t>
  </si>
  <si>
    <t>The system shall provide authorized users with the capability to create, update, and submit a Journal Voucher for a transfer to the County financial system.</t>
  </si>
  <si>
    <t>The system shall provide authorized users with the capability to generate draft journal entries for review prior to submission to the County financial system.</t>
  </si>
  <si>
    <t>The system shall provide the ability to automatically assign a unique identification number to deposit of receipt form and bank deposits.</t>
  </si>
  <si>
    <t>The system shall provide the ability to create and edit deposit of receipts form template that includes key information, including but not limited to: date, G/L codes, deposit amounts, multiple codes and descriptions, total payments by type and any other user-specified fields.</t>
  </si>
  <si>
    <t>The system shall provide the ability to compare drawer counts to transactions, highlighting any differences.</t>
  </si>
  <si>
    <t>The system shall provide the ability to maintain a history of the completed deposit of receipts forms.</t>
  </si>
  <si>
    <t>The system shall provide the ability to transmit refund information to the General Ledger and retain multiple lines for refund check information.</t>
  </si>
  <si>
    <t>The system shall provide the ability to validate key data on deposit of receipts form, including but not limited to: ledger acct #, date, user code, total transactions, funds received and the totals by payment source and any other user-specified criteria.</t>
  </si>
  <si>
    <t>The system shall save approved transactions (e.g. refund requests) and account changes for  transmission, within approved journal entries, to the County financial system.</t>
  </si>
  <si>
    <t>The system shall track the amount of revenue collected by tax type and the amount of foregone revenue per exemption/tax relief type.</t>
  </si>
  <si>
    <t xml:space="preserve">MRecon: Manage Adjustments </t>
  </si>
  <si>
    <t>The system shall provide the ability for authorized users to edit interest earned amount.</t>
  </si>
  <si>
    <t>The system shall provide the ability for authorized users to post correcting entries, within user-specified parameters.</t>
  </si>
  <si>
    <t>The system shall provide the ability to automatically calculate Interest earned on tax adjustments.</t>
  </si>
  <si>
    <t>The system shall provide the ability to create and maintain a list of assessment adjustment reasons.</t>
  </si>
  <si>
    <t>The system shall provide the ability to maintain multiple tolerance thresholds for adjustments (e.g. tax levy adjustments, assessment adjustments, etc.).</t>
  </si>
  <si>
    <t>MRecon: Manage Funds Direction to Multiple Bank Accounts</t>
  </si>
  <si>
    <t>MRecon: Manage Reconciliation &amp; Flag Discrepancies</t>
  </si>
  <si>
    <t>The system shall provide the ability to identify reconciliation errors and automatically create work items for user review and resolution.</t>
  </si>
  <si>
    <t>The system shall provide the ability to reconcile bank accounts.</t>
  </si>
  <si>
    <t>MTS-</t>
  </si>
  <si>
    <t>MTS: Manage Auction Events</t>
  </si>
  <si>
    <t>MTS: Manage Property Tax Sale Cases</t>
  </si>
  <si>
    <t>MTS: Register, Update, Maintain Auction Participant Info</t>
  </si>
  <si>
    <t>MTS: Update &amp; Track Tax Lien-to-Sale Process</t>
  </si>
  <si>
    <t>The system shall provide the ability to automatically flag tax sale-related accounts based on user-specified criteria.</t>
  </si>
  <si>
    <t>PP-</t>
  </si>
  <si>
    <t>PP: Interface with County Financial System</t>
  </si>
  <si>
    <t>The system shall generate approved deposit batches for recordation in the County financial system at least nightly (including, but not limited to, deposit ticket #, bank deposit date, all batch #s and total amount) and mark associated bills as "payment posted."</t>
  </si>
  <si>
    <t>The system shall route Journal Vouchers for transfer to the County financial system for approval, as configured in the approval workflow.</t>
  </si>
  <si>
    <t>Upon full approval, the system shall integrate with the County financial system to send approved Journal Entries.</t>
  </si>
  <si>
    <t>PP: Interface with Online Payment Vendor</t>
  </si>
  <si>
    <t>The system shall integrate with the Online Payment Vendor system, redirecting the user to complete Payment.</t>
  </si>
  <si>
    <t>The system shall provide the ability to receive Payment Batch data (including, but not limited to, Online Payment Vendor transaction number) from the Online Payment Vendor system at least daily, and initiate the Payment Batch workflow for review and reconciliation.</t>
  </si>
  <si>
    <t>PP: Manage Cashiering</t>
  </si>
  <si>
    <t>The system shall provide authorized users the ability to unbalance a cashier</t>
  </si>
  <si>
    <t xml:space="preserve">The system shall provide authorized users the ability to maintain commitment attributes at real estate parcel level </t>
  </si>
  <si>
    <t>The system shall provide the ability to define and maintain tender types</t>
  </si>
  <si>
    <t>The system shall provide the ability to define and maintain transaction types.</t>
  </si>
  <si>
    <t>The system shall provide the ability to move cashier stations within a single day.</t>
  </si>
  <si>
    <t>The system shall provide the ability to set float amounts.</t>
  </si>
  <si>
    <t>The system shall provide the ability to set mass payment batches, reverse one or more lines from mass payment files and reverse an entire mass payment file.</t>
  </si>
  <si>
    <t>The system shall provide the ability to set the cash drawer day.</t>
  </si>
  <si>
    <t>The system shall provide the ability to define and utilize revenue codes.</t>
  </si>
  <si>
    <t xml:space="preserve">The system shall provide the ability to process rejected payments from mass payment files. </t>
  </si>
  <si>
    <t>PP: Manage NSF Notifications</t>
  </si>
  <si>
    <t>The system shall provide the ability to reconcile defective payment notices (non-sufficient funds) received from the County Financial system with pending payments in the tax system.</t>
  </si>
  <si>
    <t>The system shall provide authorized users with the capability to associate a defective payment (non-sufficient funds) with a pending payment and provide information and attach documents.</t>
  </si>
  <si>
    <t>The system shall provide the ability to apply a fee for a payment reversal.</t>
  </si>
  <si>
    <t>The system shall provide the ability to automatically generate notices of payments due as a result of payment reversal due to insufficient funds.</t>
  </si>
  <si>
    <t>The system shall provide the ability to reconcile defective payment notices (non-sufficient funds) received from the bank with pending payments in the tax system.</t>
  </si>
  <si>
    <t>PP: Update Payment Status</t>
  </si>
  <si>
    <t>The system shall provide the ability to choose and update a payment status (prepayment, etc.).</t>
  </si>
  <si>
    <t>For payments split across periods, the system shall calculate and update associated payments across periods.</t>
  </si>
  <si>
    <t>The system shall monitor for banks confirmation of payment posting and identify the transaction and account associated with the posting status.</t>
  </si>
  <si>
    <t>The system shall provide the ability for authorized users to cash over or cash short a payment reapplication.</t>
  </si>
  <si>
    <t>The system shall provide the ability for authorized users to select accounts for payment application.</t>
  </si>
  <si>
    <t>The system shall provide the ability for the payment interface to populate payor information fields.</t>
  </si>
  <si>
    <t>The system shall provide the ability to apply funds to local delinquent accounts and note the following: date, recipient receivable, user and amount of transaction and any other user-specified information.</t>
  </si>
  <si>
    <t>The system shall provide the ability to process payments for multiple accounts in one transaction.</t>
  </si>
  <si>
    <t>SAF-</t>
  </si>
  <si>
    <t xml:space="preserve">The system shall provide the ability to provide a web payment interface allowing treasurer users to process payments on behalf of citizens (e.g. process phone payments). </t>
  </si>
  <si>
    <t xml:space="preserve">The system shall provide the ability to receive a "Trouble Payments" deposit batch including, but not limited to, information and scanned images of checks and deposits, for research and resolution. </t>
  </si>
  <si>
    <t>The system shall provide the ability to receive payment batch and deposit batch data from external bank systems at least daily (e.g. resulting from a bank-processed lockbox payment batch), and initiate the payment batch workflow for review and reconciliation.</t>
  </si>
  <si>
    <t>The system shall provide the ability to record each type of payment a cashier receives.</t>
  </si>
  <si>
    <t>The system shall provide the ability to record key information about a payment reversal, including but not limited to the reversal date, reason, comments, reversal and fee amounts and the user who performed the reversal.</t>
  </si>
  <si>
    <t>The system shall provide the ability to reverse a payment applied to an account, within user-specified parameters.</t>
  </si>
  <si>
    <t>The system shall provide the ability to reverse payment due to bounced checks or other non-sufficient funds (NSF) situations.</t>
  </si>
  <si>
    <t>The system shall provide the ability to track deposits and update payment data based on information received from external systems, such as external bank systems.</t>
  </si>
  <si>
    <t xml:space="preserve">The system shall provide the ability to void one or more lines within a working transaction </t>
  </si>
  <si>
    <t>SAF: Create &amp; Maintain Correspondence &amp; Templates</t>
  </si>
  <si>
    <t>The system shall have the ability to generate mailing labels, as well as files for mailing labels, based on user-specified criteria.</t>
  </si>
  <si>
    <t>The system shall have the ability to generate notifications, forms, letters, licenses and other documents, including those related to exemptions and tax relief, based on user-specified criteria.</t>
  </si>
  <si>
    <t>The system shall provide the ability for users to enter text in system-generated letters, notices and other correspondence templates, per user-specified criteria.</t>
  </si>
  <si>
    <t>The system shall provide the ability to automatically and manually generate and suspend scheduled notices for tax, penalty, interest and fees.</t>
  </si>
  <si>
    <t>The system shall provide the ability to automatically generate and print correspondence to the taxpayer upon user-defined trigger events (e.g. incomplete filing received, missing application information, etc.).</t>
  </si>
  <si>
    <t>The system shall provide the ability to automatically issue letters to taxpayers based on user-specified criteria (such as when a refund cannot be completed because of a missing Tax ID).</t>
  </si>
  <si>
    <t>The system shall provide the ability to automatically retain a copy of an email initiated from within the system and associate it with the corresponding taxpayer and tax account.</t>
  </si>
  <si>
    <t>The system shall provide the ability to configure account actions that trigger automatic email generation, including the capability to schedule and generate mass email batches of 30k emails or larger.</t>
  </si>
  <si>
    <t>The system shall provide the ability to configure the layout and format for the following types of system-generated output: forms, letters, notices, bills, mailing labels and other documents, based on user-defined criteria.</t>
  </si>
  <si>
    <t>The system shall provide the ability to email close out reports per user-defined sorts, including but not limited to: summary report, full detailed transaction report, voided transaction report and dog license report.</t>
  </si>
  <si>
    <t>The system shall provide the ability to prevent generation of taxpayer notices, letters and other correspondence, per user-specified criteria (e.g. for accounts with credit balances).</t>
  </si>
  <si>
    <t>SAF: Create &amp; Send Notes &amp; Messages</t>
  </si>
  <si>
    <t>The system shall provide the ability for users to share/send notes, comments and messages within the system, including within workflows.</t>
  </si>
  <si>
    <t>The system shall provide the ability to add a free-form comment to any type of receipt, including Departmental Invoices/Transmittals</t>
  </si>
  <si>
    <t>The system shall provide the ability to alert authorized users of transaction rejects.</t>
  </si>
  <si>
    <t>The system shall provide the ability to alert users of payment anomalies, such as when an overpayment occurs on an account, per user-specified criteria.</t>
  </si>
  <si>
    <t>The system shall provide the ability to configure a tickler feature to prompt for follow-up action on a taxpayer record or tax account, per user-specified criteria.</t>
  </si>
  <si>
    <t>The system shall provide the ability to define specific types of notes and to require notes for certain transactions, per user-specified criteria.</t>
  </si>
  <si>
    <t>The system shall provide the ability to enter and view notes at all levels of the accounts and transactions (taxpayer record, tax account, transaction, etc.).</t>
  </si>
  <si>
    <t>The system shall provide the ability to enter comments on transactions.</t>
  </si>
  <si>
    <t>The system shall provide the ability to maintain a list of user defined "quick code" or "quick note" comments for use on accounts.</t>
  </si>
  <si>
    <t>The system shall provide the ability to note any correspondence mailed to the taxpayer as being returned and record the reason for return, per user-specified criteria.</t>
  </si>
  <si>
    <t>The system shall provide the ability to notify users of payment rejections.</t>
  </si>
  <si>
    <t>SAF: Create, Delete, Merge, Link, Manage, Edit &amp; Deactivate Accounts</t>
  </si>
  <si>
    <t>The system shall provide the ability to maintain filing information pertaining to specialty other local taxes, as determined by the County, with the capability to add new specialty taxes in the future.</t>
  </si>
  <si>
    <t>The system shall provide a wizard feature to guide a user through the process of setting up accounts.</t>
  </si>
  <si>
    <t>The system shall provide the ability for authorized users to add, change and/or delete the available fields used for capturing account information.</t>
  </si>
  <si>
    <t>The system shall provide the ability for authorized users to define and override edits.</t>
  </si>
  <si>
    <t>The system shall provide the ability for authorized users to specify which account fields roll forward to the subsequent tax year record, per user-specified criteria.</t>
  </si>
  <si>
    <t>The system shall provide the ability for multiple users to access records simultaneously.</t>
  </si>
  <si>
    <t>The system shall provide the ability for users to review potential duplicate records or accounts, determine whether there is a duplicate, and either enable or stop the creation, per user-specified criteria.</t>
  </si>
  <si>
    <t>The system shall provide the ability to add new accounts and retire/inactivate accounts within the system at any time during the year.</t>
  </si>
  <si>
    <t>The system shall provide the ability to archive accounts and records automatically or manually, based on user-specified criteria.</t>
  </si>
  <si>
    <t>The system shall provide the ability to associate the accounts of two or more taxpayers in the system.</t>
  </si>
  <si>
    <t>The system shall provide the ability to automatically assign a unique identifier to each taxpayer tied to the EIN, SSN or other identifier, with the capability of masking the identifier(s).</t>
  </si>
  <si>
    <t>The system shall provide the ability to automatically create a tax account record for one or more prior tax years upon creation of a new tax account based on the beginning tax liability date and configurable criteria.</t>
  </si>
  <si>
    <t>The system shall provide the ability to automatically link parent and child parcels for Real Estate Accounts.</t>
  </si>
  <si>
    <t>The system shall provide the ability to automatically or manually assign account statuses to accounts by selecting from a list of pre-defined account statuses.</t>
  </si>
  <si>
    <t>The system shall provide the ability to automatically require each tax account be linked to at least one taxpayer record.</t>
  </si>
  <si>
    <t>The system shall provide the ability to create the account records for subsequent tax years based on the account records for the current tax year.</t>
  </si>
  <si>
    <t>The system shall provide the ability to deactivate and/or delete accounts that were created in error.</t>
  </si>
  <si>
    <t>The system shall provide the ability to enter and change attributes on accounts, by account type, by selecting from the user-specified pre-defined lists and text entry fields.</t>
  </si>
  <si>
    <t>The system shall provide the ability to link real and personal property accounts to other accounts, including tax relief accounts, for specific tax years.</t>
  </si>
  <si>
    <t>The system shall provide the ability to link/associate two or more related accounts within and across tax types.</t>
  </si>
  <si>
    <t>The system shall provide the ability to maintain a user-definable set of statuses for each tax account type, taxpayer and tax account.</t>
  </si>
  <si>
    <t>The system shall provide the ability to maintain an unlimited number of tax accounts for each taxpayer and associate an unlimited number of owners with each tax account.</t>
  </si>
  <si>
    <t>The system shall provide the ability to maintain an unlimited number of transaction records for each account.</t>
  </si>
  <si>
    <t>The system shall provide the ability to maintain Mortgage Company information, including the ability to associate Real Estate parcels with mortgage companies via a loan number or other unique identifier.</t>
  </si>
  <si>
    <t>The system shall provide the ability to maintain multiple tax accounts of varying types for a single taxpayer.</t>
  </si>
  <si>
    <t>The system shall provide the ability to maintain records for each account and tax type.</t>
  </si>
  <si>
    <t>The system shall provide the ability to maintain taxpayer records that contain key information, such as: tax ID, name, taxpayer and ownership type, NAICS, contact information, etc.</t>
  </si>
  <si>
    <t>The system shall provide the ability to maintain the following information about each property account and each tax year: tax year, beginning and ending tax liability dates, account source, move to and from jurisdictions, use, situs Jan. 1 and current, effective date of situs, tax relief, exemption and alternative rates qualification, tax relief and/or exemption amount, gross weight Jan. 1 and current, effective date of gross weight, seating capacity, default and actual assessment methods, assessment value and adjustments, mileage, tax rate, filing date and method, filing extension date and other fields as identified prior to configuration.</t>
  </si>
  <si>
    <t>The system shall provide the ability to maintain the following information about each property account: account #, account create date, account created by, assigned assessor, property type, exemptions, model year, make, model, body type, VIN, title #, title date, tag #, tag expiration date, purchase year, purchase cost, owner tax ID, owner names, mailing address, NCOA exclusion flag, physical address, mailing code, share contact info flag, reminder call list flag, leased vehicle indicator, lessee tax ID and other fields as identified prior to configuration.</t>
  </si>
  <si>
    <t>The system shall provide the ability to manually indicate to retain a specific record in the live database even though, according to configured criteria, it should be moved to the archive.</t>
  </si>
  <si>
    <t>The system shall provide the ability to process online applications, including but not limited to exemption requests, license requests and renewals and appeals, and associate them with existing accounts.</t>
  </si>
  <si>
    <t>The system shall provide the ability to provide a mass update feature to authorized users to apply data changes based on user-defined conditions (e.g. a new property classification).</t>
  </si>
  <si>
    <t>The system shall provide the ability to require users to indicate a specific reason for overriding the automatic creation of a tax account record for a prior year by selecting from a pre-defined list of reasons.</t>
  </si>
  <si>
    <t>The system shall provide the ability to require users to indicate a specific source for the creation of each tax account by selecting from a pre-defined list of account sources.</t>
  </si>
  <si>
    <t>The system shall provide the ability to retain historical mortgage information at the real estate parcel level.</t>
  </si>
  <si>
    <t>The system shall provide the ability to schedule reviews of tax accounts and maintain information about the review of each tax account, including but not limited to the account number, review date and reviewer, per user- specified criteria.</t>
  </si>
  <si>
    <t>The system shall provide the ability to specify which tax relief account fields roll forward to the subsequent tax year record and how they are numbered (in relation to the person or property), per user-specified criteria.</t>
  </si>
  <si>
    <t>The system shall provide the ability to utilize the imported files to create new records and update existing records, per user-specified criteria by system.</t>
  </si>
  <si>
    <t>SAF: Intuitive Customer Self-Service Web Portal</t>
  </si>
  <si>
    <t>The system shall provide taxpayers the ability to create Customer Service Inquiries via an online portal.</t>
  </si>
  <si>
    <t>The system shall provide the ability for a taxpayer to enter all data necessary to complete applications (Business Tax, Exemptions, Licenses, etc.) online.</t>
  </si>
  <si>
    <t>The system shall provide the ability for taxpayer to perform an online update of business information and attributes based on user-specified criteria.</t>
  </si>
  <si>
    <t>The system shall provide the ability for taxpayers to add contact information, including email addresses for notifications, alerts, issued documents and other correspondence, per user-specified criteria.</t>
  </si>
  <si>
    <t xml:space="preserve">The system shall provide the ability for taxpayers to set up accounts for payments, including automatic payments. </t>
  </si>
  <si>
    <t>The system shall provide the ability for taxpayers to sign up for and schedule automatic tax payments to the County.</t>
  </si>
  <si>
    <t>The system shall provide the ability for taxpayers to sign up for notifications, alerts, issued documents and other online correspondence to their email, per user-specified criteria.</t>
  </si>
  <si>
    <t>The system shall provide the ability for taxpayers to submit electronic asset lists manually and in user-specified file formats.</t>
  </si>
  <si>
    <t>The system shall provide the ability for taxpayers to view online user-defined information pertaining to each of their accounts (e.g. assessment and payment history, notices and letters, etc.).</t>
  </si>
  <si>
    <t>The system shall provide the ability for the taxpayer to  perform online transactions (e.g. payments, filings, etc.), per user-specified criteria.</t>
  </si>
  <si>
    <t>The system shall provide the ability for the taxpayer to update their information online, per user-specified criteria.</t>
  </si>
  <si>
    <t>The system shall provide the ability to issue automatic email confirmation to the taxpayer when they have successfully completed their online transaction.</t>
  </si>
  <si>
    <t>The system shall provide the ability to validate online taxpayer submissions per established business rules (e.g. completion of all fields, formats, inclusion of attachments, etc.).</t>
  </si>
  <si>
    <t>The system shall use responsive design that provides the ability for taxpayers to perform all self-service functions supported by the web portal with a simple user experience via a variety of devices and screen sizes, to include mobile devices.</t>
  </si>
  <si>
    <t>SAF: Maintain System Event Calendar</t>
  </si>
  <si>
    <t>The system calendar shall provide the ability to set and override recurring dates.</t>
  </si>
  <si>
    <t>The system shall provide a system calendar for pre-configured scheduled events (such as bill runs) and to be used for automatic calculations and business rule conditions, including weekends and other key dates.</t>
  </si>
  <si>
    <t>The system shall provide the ability for authorized users to view, change, add and delete dates related to system processes in the system calendar.</t>
  </si>
  <si>
    <t>The system shall provide the ability to issue prompts based on the configured system calendar.</t>
  </si>
  <si>
    <t>The system shall provide the ability to record event dates and track subsequent due dates and other events based that date (e.g. user generates a summons, and the summons indicates that the taxpayer must appear in the office on a specific date; the appointment associated with that summons should be created as a calendar event when the letter is generated).</t>
  </si>
  <si>
    <t>SAF: Manage &amp; View User Work Queues</t>
  </si>
  <si>
    <t>SAF: Manage &amp; View Workflow</t>
  </si>
  <si>
    <t>SAF: Manage Addresses</t>
  </si>
  <si>
    <t>The system shall provide the ability to maintain lists related to taxpayer addresses, including unit types, street types, etc.; shall include historical address information when street names are changed.</t>
  </si>
  <si>
    <t>The system shall provide the ability for alphanumeric address fields of varying lengths, per user-specified criteria.</t>
  </si>
  <si>
    <t>The system shall provide the ability for authorized users to edit address information for the various address types.</t>
  </si>
  <si>
    <t>The system shall provide the ability to add taxpayers to the system for "mailing purposes only" for the sole purpose of being included in relevant mailings, with the permission of the taxpayer, either via power of attorney or delegated access rights.</t>
  </si>
  <si>
    <t>The system shall provide the ability to enter an address change for a tax account record once and apply the address change to only one address or to multiple address types on the account simultaneously.</t>
  </si>
  <si>
    <t>The system shall provide the ability to enter an address change for a taxpayer record once for one, some or all the tax accounts associated with that taxpayer's record.</t>
  </si>
  <si>
    <t>The system shall provide the ability to enter international addresses per formatting that is consistent with international address standards.</t>
  </si>
  <si>
    <t>The system shall provide the ability to mail one or more additional copies of a form or bill to other contacts listed on the account in addition to the owner for any or all mailings.</t>
  </si>
  <si>
    <t>The system shall provide the ability to maintain a physical address and one or more other address types for each tax account (such as mailing address and billing address).</t>
  </si>
  <si>
    <t>The system shall provide the ability to maintain information about commercial centers, including but not limited to name, zip code, street(s), suite number(s) and building number(s).</t>
  </si>
  <si>
    <t>The system shall provide the ability to maintain the situs for each tax account and the effective date of the situs.</t>
  </si>
  <si>
    <t>The system shall provide the ability to make system-wide changes in cases where a street is renamed, while retaining the history of the account address(es).</t>
  </si>
  <si>
    <t xml:space="preserve">The system shall provide the ability to prompt the user to print/mail documents (bills, notices, etc.) that were returned due to a bad address once the address has been updated. </t>
  </si>
  <si>
    <t>The system shall provide the ability to provide a flag to exclude a specific address from an NCOA update data extract.</t>
  </si>
  <si>
    <t>The system shall provide the ability to provide address formatting that is consistent with the US Postal Service address standards and includes the County.</t>
  </si>
  <si>
    <t>The system shall provide the ability to require the user to update or confirm all addresses on an account when another address on the account is changed.</t>
  </si>
  <si>
    <t>The system shall provide the ability to verify a taxpayer's addresses as complete and valid in accordance with the US Postal System database of valid addresses.</t>
  </si>
  <si>
    <t>The system shall validate addresses entered by taxpayer in online forms and submissions.</t>
  </si>
  <si>
    <t>SAF: Manage Documents/Content</t>
  </si>
  <si>
    <t>The system shall provide the ability to receive, enter, update and track tax deferral application documentation separately per document and per tax year, for the years in which applications are required.</t>
  </si>
  <si>
    <t>The system shall provide the ability to capture the data provided in the Requests for Roll-Back Tax Estimates form and generate the estimates based on CAMA data for each applicable tax year.</t>
  </si>
  <si>
    <t>The system shall provide the ability for a cashier to record and reprint the receipt of a payment after transaction has been voided.</t>
  </si>
  <si>
    <t>The system shall provide the ability for authorized users to associate files and images with a tax account and with specific transactions within that account.</t>
  </si>
  <si>
    <t>The system shall provide the ability for authorized users to maintain and configure the aspects of help features, including but not limited to: links, menus and content.</t>
  </si>
  <si>
    <t>The system shall provide the ability for authorized users to upload files to taxpayer accounts and access images, files and documents associated with the taxpayer accounts.</t>
  </si>
  <si>
    <t>The system shall provide the ability for cashiers to scan supplemental documentation, approve or reject scanned images, and attach the images to a transaction, account or record.</t>
  </si>
  <si>
    <t xml:space="preserve">The system shall provide the ability for users to access and view documents and content concurrently. </t>
  </si>
  <si>
    <t>The system shall provide the ability to access and print all tax-related forms, letters, notices, legal and other documents including prior versions; shall include the capability to automatically select the correct version of each document.</t>
  </si>
  <si>
    <t>The system shall provide the ability to associate a worked copy of an electronic asset list with both the original asset list file and with the specific transaction record.</t>
  </si>
  <si>
    <t>The system shall provide the ability to associate documents with one or more accounts, records or account transactions.</t>
  </si>
  <si>
    <t>The system shall provide the ability to automatically associate electronically submitted asset lists with the filing transaction record.</t>
  </si>
  <si>
    <t>The system shall provide the ability to automatically retain a copy of any taxpayer form or letter initiated from within the system and associate it with the corresponding taxpayer or tax account.</t>
  </si>
  <si>
    <t xml:space="preserve">The system shall provide the ability to capture and record check images from remittance processing. </t>
  </si>
  <si>
    <t>The system shall provide the ability to capture and record coupon information from remittance processing.</t>
  </si>
  <si>
    <t>The system shall provide the ability to configure account actions that trigger automatic document generation.</t>
  </si>
  <si>
    <t>The system shall provide the ability to configure the context-specific help system and error messages per user-specified criteria.</t>
  </si>
  <si>
    <t>The system shall provide the ability to create a variety of user defined forms, including but not limited to applications, filings, bills and payment vouchers.</t>
  </si>
  <si>
    <t>The system shall provide the ability to create batch print jobs for a single mailing that includes all documents that are queued up to be sent to taxpayers, including documents unrelated to one another.</t>
  </si>
  <si>
    <t>The system shall provide the ability to drill down from a payment transaction to the image of the associated form of payment.</t>
  </si>
  <si>
    <t xml:space="preserve">The system shall provide the ability to electronically notify the in-house printer or print vendor and send an encrypted file to a mailing service vendor for third party printing and mailing. </t>
  </si>
  <si>
    <t>The system shall provide the ability to generate and store multiple versions of letterhead, change type font and size, add borders, use multiple colors and otherwise tailor formatting for document layout.</t>
  </si>
  <si>
    <t>The system shall provide the ability to generate files in CSV, Excel, .pdf and other standard formats for delivery to print vendor.</t>
  </si>
  <si>
    <t>The system shall provide the ability to prevent a user from overwriting any original file provided by a taxpayer.</t>
  </si>
  <si>
    <t>The system shall provide the ability to prevent the printing and mailing of forms or correspondence for accounts, per user-specified criteria, such as mailing address flagged as a "bad address". Shall be configurable to continue sending correspondence when required by statute or policy.</t>
  </si>
  <si>
    <t>The system shall provide the ability to preview a print job before committing to print.</t>
  </si>
  <si>
    <t>The system shall provide the ability to print a report of change log data.</t>
  </si>
  <si>
    <t>The system shall provide the ability to print unpopulated or pre-filled renewal forms, applications, forms, letters and other documents for a tax account.</t>
  </si>
  <si>
    <t>The system shall provide the ability to provide a means for printing an identifying # or bar code on forms/bills that allow for grouping of these forms into the same envelope to minimize postage costs.</t>
  </si>
  <si>
    <t>The system shall provide the ability to release and print one, some or all documents waiting in a print queue.</t>
  </si>
  <si>
    <t>The system shall provide the ability to scan documentation into the system and associate it with an account, record or transaction.</t>
  </si>
  <si>
    <t>The system shall provide the ability to schedule documents to print at a specific time or per established schedules.</t>
  </si>
  <si>
    <t>The system shall provide the ability to send documents to a print queue that can be released by a user and printed at a later time.</t>
  </si>
  <si>
    <t>The system shall provide the ability to specify print destination for a report, form or bill to any established print destination or to PDF.</t>
  </si>
  <si>
    <t>The system shall provide the ability to upload files containing supporting documentation for changes to account attributes.</t>
  </si>
  <si>
    <t>The system shall provide the ability to utilize context-based help links and menus in the system to access guidelines, policies and procedures and examples.</t>
  </si>
  <si>
    <t>The system shall provide the ability to view images in the system from outside sources (high-speed remittance processor, Lockbox processor, etc.) that are associated with actual system transactions, including viewing via Laserfiche.</t>
  </si>
  <si>
    <t>The system shall provide the ability view all letters, notifications and other communications sent to a taxpayer within a single view/repository, including mailing history information.</t>
  </si>
  <si>
    <t>SAF: Manage Granular Role-based Identity &amp; Access Management</t>
  </si>
  <si>
    <t>The system shall provide the ability for authorized users (e.g. internal staff, elevated privilege users, etc.) to perform actions on behalf of other users, including taxpayers.</t>
  </si>
  <si>
    <t>The system shall provide the ability for users to query data and access reports in accordance with established security user roles, including restricting access users without the appropriate level of access.</t>
  </si>
  <si>
    <t>The system shall provide the ability for users to remotely access the system in accordance with established security user roles and approved access methods.</t>
  </si>
  <si>
    <t>The system shall provide the ability to create/define all appropriate security levels for groups of users, based on role or job description, to include the ability to define access rights for each user role at the field and document levels.</t>
  </si>
  <si>
    <t>The system shall provide the ability to prevent users from making changes to their own accounts in the system based on login ID and social security number.</t>
  </si>
  <si>
    <t>SAF: Manage Online Customer Outreach, Inquiries and Assistance</t>
  </si>
  <si>
    <t>The system shall provide authorized users the ability to search for and view information related to a customer service inquiry including, but not limited to, billing history, outstanding or delinquent bills, property information, exemptions information, notes, messages, etc.</t>
  </si>
  <si>
    <t>The system shall provide Knowledge Management features that, at a minimum, allow customer service users to search for past resolutions related to inquiries.</t>
  </si>
  <si>
    <t>The system shall provide the ability for the taxpayers to interact with the agency online regarding their accounts.</t>
  </si>
  <si>
    <t>The system shall provide the ability to create and manage Customer Service Inquiries on behalf of taxpayers (received in person or via phone, mail, or e-mail).</t>
  </si>
  <si>
    <t>The system shall provide the ability to message with customers, log their interaction and document their response to the customer service inquiry.</t>
  </si>
  <si>
    <t>SAF: Provide Accessible &amp; Integrated Data</t>
  </si>
  <si>
    <t>The system shall include a base system structure that reflects all County Ordinances and Codes and enables correct processing thereunder. It shall also mirror the structure of the Tax Code of Virginia with business license classifications, property classifications, tax rates, assessment methods, exemptions and excise, franchise and other local tax regulations in direct correspondence to those laid out in section 58.1 of the Virginia Tax Code as the basis for the assessment of tax.</t>
  </si>
  <si>
    <t>The system shall provide a dashboard view of refunds by status/disposition.</t>
  </si>
  <si>
    <t>The system shall provide robust and configurable search capabilities with standard features such as the ability to define the search fields, ability to drilldown into search results, navigate both forward and backward in a search results list, by item, by page, or by going to the top or bottom of the list.</t>
  </si>
  <si>
    <t>The system shall provide the ability for a user to view the history of the previous list of tax account records viewed by that user and transfer directly to any of those accounts, per user-specified criteria.</t>
  </si>
  <si>
    <t>The system shall provide the ability for authorized users to access back-end tables through a reporting server in order to generate custom queries and reports; reports to be exportable to CSV, Excel and PDF formats, at a minimum.</t>
  </si>
  <si>
    <t>The system shall provide the ability for authorized users to configure prerequisites for each system process that, if incomplete, prevent the process from running.</t>
  </si>
  <si>
    <t>The system shall provide the ability for authorized users to configure the criteria used to upload data from an imported file.</t>
  </si>
  <si>
    <t>The system shall provide the ability for authorized users to review mass data field updates, confirm the updates and roll back to prior to the update.</t>
  </si>
  <si>
    <t>The system shall provide the ability for users to import and preemptively review the data in an imported file before the data is used to create or update system records, per user-specified criteria.</t>
  </si>
  <si>
    <t>The system shall provide the ability for users to view all levies and the levy detail associated with a tax account.</t>
  </si>
  <si>
    <t>The system shall provide the ability to allow users to view, query and print archived data.</t>
  </si>
  <si>
    <t>The system shall provide the ability to archive data that is greater than the user-defined number of years for active record retention.</t>
  </si>
  <si>
    <t>The system shall provide the ability to configure the timing, frequency and order of the running of system processes.</t>
  </si>
  <si>
    <t>The system shall provide the ability to create and update system records using the data from imported files.</t>
  </si>
  <si>
    <t>The system shall provide the ability to easily return to previous selected accounts.</t>
  </si>
  <si>
    <t>The system shall provide the ability to filter and sort search results by any field attribute, with the default of either alphabetical or numeric order.</t>
  </si>
  <si>
    <t>The system shall provide the ability to format field types and field lengths, per field, as defined during configuration.</t>
  </si>
  <si>
    <t>The system shall provide the ability to group accounts for the purpose of processing, form printing, online transactions and viewing within the system (batching by account type).</t>
  </si>
  <si>
    <t>The system shall provide the ability to import data from and export data to required systems, with the data transfer method, fields and frequency determined based on County criteria.</t>
  </si>
  <si>
    <t>The system shall provide the ability to maintain a history of the number of miles traveled outside of Virginia by a contract carrier.</t>
  </si>
  <si>
    <t>The system shall provide the ability to maintain a list of employer information from VEC.</t>
  </si>
  <si>
    <t>The system shall provide the ability to maintain a master list of bank information.</t>
  </si>
  <si>
    <t>The system shall provide the ability to maintain account data for multiple years, per user-specified criteria.</t>
  </si>
  <si>
    <t>The system shall provide the ability to maintain historical data for assessments, payments, exemptions and any other user-specified attributes, as defined for each tax type.</t>
  </si>
  <si>
    <t>The system shall provide the ability to modify data received in an imported file before the data is used to create or update system records, including the ability to select which records to import, per user-specified criteria.</t>
  </si>
  <si>
    <t>The system shall provide the ability to monitor, analyze and report on user workload and performance, including specific metrics that must be reported to the Compensation Board.</t>
  </si>
  <si>
    <t>The system shall provide the ability to perform wildcard searches, across all modules, on accounts by user-specified criteria (e.g. activity date, tax map, name, address, account, title, license #, dollar amount, phone number, payment details, due date, waiver date, GL account, invoice number etc.) as well as the ability to search with "contains", "starts with" and other standard criteria.</t>
  </si>
  <si>
    <t>The system shall provide the ability to prevent updates to inactive tax accounts, with the exception of reactivation of the tax account, or per County-specified criteria for allowing such changes.</t>
  </si>
  <si>
    <t>The system shall provide the ability to record meta data for transactions within document repository (e.g. individual check details, as provided via interfaces or file uploads).</t>
  </si>
  <si>
    <t>The system shall provide the ability to retain and access active and inactive records for a user-defined number of years.</t>
  </si>
  <si>
    <t>The system shall provide the ability to search accounts by any attribute recorded on the account.</t>
  </si>
  <si>
    <t xml:space="preserve">The system shall provide the ability to search meta data within the document repository. </t>
  </si>
  <si>
    <t>The system shall provide the ability to sort and filter notes by note type, tax type, date and time, user and any other user-specified criteria.</t>
  </si>
  <si>
    <t>The system shall provide the ability to sort, search and filter change log data by tax type or other parameters.</t>
  </si>
  <si>
    <t>The system shall provide the ability to transmit data to interfaced systems, per user-specified criteria for each system.</t>
  </si>
  <si>
    <t>The system shall provide the ability to view inactive tax accounts.</t>
  </si>
  <si>
    <t>SAF: Provide Operational &amp; Ad Hoc Reporting, Dashboards</t>
  </si>
  <si>
    <t>The system shall have the ability to generate statistical reports utilizing graphical depiction of data (e.g. charts, graphs, maps, etc.).</t>
  </si>
  <si>
    <t>The system shall provide authorized users the ability to schedule reports to run according to defined conditions.</t>
  </si>
  <si>
    <t>The system shall provide authorized users with the capability to create, run, store and share reports without specialized programming knowledge and provide the capability to view results, drill down into results to view additional detail, print results, export results to standard file formats, distribute results to selected recipients, save the results as a new, predefined report and refresh data used in the report or rerun the report.</t>
  </si>
  <si>
    <t>The system shall provide authorized users with the capability to define parameters for data to be included and excluded from queries and reports.</t>
  </si>
  <si>
    <t>The system shall provide authorized users with the capability to run ad hoc reports and queries on any data within the system without specialized programming knowledge and provide the capability to view results, drill down into results to view additional detail, print results, export results to standard file formats, distribute results to selected recipients, save the query as a new, predefined report and refresh data used in the query or rerun the query.</t>
  </si>
  <si>
    <t>The system shall provide authorized users with the capability to select the time period for which to run preconfigured and ad-hoc reports.</t>
  </si>
  <si>
    <t>The system shall provide interactive report capabilities that enable users to customize the results, views, grouping and formatting (e.g. sort, filter, select and move columns, fit to page, etc.), including editing existing reports and then save the revised report as a new report.</t>
  </si>
  <si>
    <t>The system shall provide reporting capabilities that allow for user-defined Forms, Bills, Correspondence and Reports.</t>
  </si>
  <si>
    <t>The system shall provide the ability for authorized users to generate statistics based on key activities and criteria (e.g. levies, payments received, outstanding balances, collector actions, etc.).</t>
  </si>
  <si>
    <t>The system shall provide the ability for each user to maintain their own "Dashboard" or "Favorites" list of frequently used reports and queries.</t>
  </si>
  <si>
    <t>The system shall provide the ability for the system to prompt the user for the input of specific data values needed to generate a report that cannot be derived using a set of standard rules.</t>
  </si>
  <si>
    <t xml:space="preserve">The system shall provide the ability for user to maintain a list of standard queries to apply against any report as well as the ability for users to select a standard query and apply additional criteria on an as-needed basis. </t>
  </si>
  <si>
    <t>The system shall provide the ability to automatically generate a file for each town, as needed (weekly or otherwise), that contains the following information for the respective town: situs changes, assessment value changes, new tax accounts within the jurisdiction and closed tax accounts within the jurisdiction.</t>
  </si>
  <si>
    <t>The system shall provide the ability to filter and sort report fields by any field attribute, with the default of either alphabetical or numeric order.</t>
  </si>
  <si>
    <t>The system shall provide the ability to include any system field value in the database in a report or query, with the ability to set relationships between field values for the purpose of generating a report or query.</t>
  </si>
  <si>
    <t>The system shall provide the ability to perform multiple levels of arithmetic operations, including complex conditional statements, in reports.</t>
  </si>
  <si>
    <t>The system shall provide the ability to present a preconfigured list of reports for an individual user or group of users on their dashboard.</t>
  </si>
  <si>
    <t>The system shall provide the ability to present workflow queries and reports in a working list format where the user can change the view without regenerating the list or changing the criteria of the underlying report (e.g. filtering, sorting by column and choosing fields to display).</t>
  </si>
  <si>
    <t>The system shall provide the ability to prioritize the output order (to multiple levels) and grouping of documents.</t>
  </si>
  <si>
    <t>The system shall provide the ability to run reports per established schedules.</t>
  </si>
  <si>
    <t>The system shall provide the ability to save, print and export reports based on a user-defined sort (e.g. closeout reports).</t>
  </si>
  <si>
    <t>The system shall provide the ability to send reports to an email recipient on a regularly recurring schedule, as triggered by specific events or on an ad-hoc basis directly from the report view in the system.</t>
  </si>
  <si>
    <t>SAF: Support Bar Code Scanning</t>
  </si>
  <si>
    <t>The system shall provide the ability for bar codes, QR codes and optical character recognition scan lines to be printed on forms/documents, including 1D, 2D and 3D barcodes.</t>
  </si>
  <si>
    <t>The system shall provide the ability to configure the printing of postal bar codes (IMB) as per current postal rules.</t>
  </si>
  <si>
    <t>The system shall provide the ability to retrieve a specific tax account information via the barcode scanners.</t>
  </si>
  <si>
    <t>SAF: Support Mobile Field Work</t>
  </si>
  <si>
    <t xml:space="preserve">The system shall provide the ability for authorized users to conduct assessment, audit, collections and other functions from the field through multiple means including, but not limited to, the use of mobile devices, smart phones, tablets, and computers both internal and external to County networks. </t>
  </si>
  <si>
    <t>The system shall use responsive design that provides the ability for County users to access and transact within the web portal via a variety of device types and screen sizes.</t>
  </si>
  <si>
    <t>SAF: Update, Maintain &amp; Apply Business Rules</t>
  </si>
  <si>
    <t>The system shall provide authorized users the ability to configure criteria for statute of limitations parameters.</t>
  </si>
  <si>
    <t>The system shall provide the ability for authorized users to add to, delete from and otherwise maintain the lists for all drop-down or other types of fields offering pre-defined options, including statuses.</t>
  </si>
  <si>
    <t>The system shall provide the ability for users to override/dismiss warning messages/prompts when appropriate.</t>
  </si>
  <si>
    <t>The system shall provide the ability to allow or prevent the entry of an ending tax liability date on a tax account based on user-specified and configurable criteria.</t>
  </si>
  <si>
    <t>The system shall provide the ability to automatically and manually flag accounts based on user-specified pre-defined lists and criteria.</t>
  </si>
  <si>
    <t>The system shall provide the ability to automatically confirm select updates/changes prior to updating a taxpayer record or account, per user-specified configuration.</t>
  </si>
  <si>
    <t>The system shall provide the ability to automatically reverse the application of a late payment penalty for a specific account and tax year based on user-defined criteria (such as when an extension date is entered and the extension date is greater than the payment date).</t>
  </si>
  <si>
    <t>The system shall provide the ability to configure and display the next upcoming review date of existing tax exemption(s) on the user view of real and personal property accounts, based on the criteria established to select tax exemptions for review (e.g. annually, triennially, etc.).</t>
  </si>
  <si>
    <t>The system shall provide the ability to configure and maintain a list of reasons for extending payment deadlines.</t>
  </si>
  <si>
    <t>The system shall provide the ability to configure the criteria used to determine if a payment extension date is valid based on the number of days from the tax levy date.</t>
  </si>
  <si>
    <t>The system shall provide the ability to configure the criteria used to establish the date range beyond which a payment deadline extension requires additional approval.</t>
  </si>
  <si>
    <t>The system shall provide the ability to configure the criteria used to select the method for setting the payment due date.</t>
  </si>
  <si>
    <t>The system shall provide the ability to configure the number of prior years for which a total cost value is maintained.</t>
  </si>
  <si>
    <t>The system shall provide the ability to maintain the criteria used to determine estimated taxable units amounts for system-generated statutory tax levies based on payment amount.</t>
  </si>
  <si>
    <t>The system shall provide the ability to make the execution of an action on an account conditional based on a flag set on a specific data field.</t>
  </si>
  <si>
    <t>The system shall provide the ability to override an account overpayment alert and accept the account overpayment.</t>
  </si>
  <si>
    <t>The system shall provide the ability to prevent accounts from being flagged based on user-specified pre-defined lists and criteria.</t>
  </si>
  <si>
    <t>The system shall provide the ability to prevent adjustments or other changes to tax accounts if the criteria for the changes are unmet, per user-specified criteria.</t>
  </si>
  <si>
    <t>The system shall provide the ability to prevent personal property items from being taxed under multiple personal property accounts for the same time period.</t>
  </si>
  <si>
    <t>The system shall provide the ability to prevent the creation of duplicate accounts and records based on a comparison of user-specified criteria (e.g. tax ID, owner or trade name, physical address, etc.), unless as otherwise specified by the County (e.g. different accounts living at the same address or multiple businesses in the same building).</t>
  </si>
  <si>
    <t>The system shall provide the ability to prompt the user to correct or complete missing information on any account or transaction.</t>
  </si>
  <si>
    <t>The system shall provide the ability to provide all the same functionality and features for other local tax as those outlined for business license issuance.</t>
  </si>
  <si>
    <t>The system shall provide the ability to reject the processing of a file if it has already been processed (e.g. payment files).</t>
  </si>
  <si>
    <t>The system shall provide the ability to require confirmation that all required reports are printed before clearing and finalizing the closeout process.</t>
  </si>
  <si>
    <t xml:space="preserve">The system shall provide the ability to require confirmation when closing of daily cash report. </t>
  </si>
  <si>
    <t>The system shall provide the ability to require taxpayers to choose from a drop down list of the required documentation for taxpayer applications (e.g. exemption requests, relief requests, license applications, etc.), with configuration based on the application type.</t>
  </si>
  <si>
    <t>The system shall provide the ability to require users to indicate a specific reason for extending a filing or payment deadline by selecting from a user-defined list of filing and payment deadline extension reasons, configured by tax type.</t>
  </si>
  <si>
    <t>The system shall provide the ability to require users to indicate a specific reason for select actions taken on an account by selecting from a user-specified pre-defined list of account action reasons.</t>
  </si>
  <si>
    <t>The system shall provide the ability to utilize lists of contextual descriptions for all flags, codes and field values.</t>
  </si>
  <si>
    <t>The system shall validate submitted requests according to configured rules including, but not limited to, the completion of all required fields, the uploading of required documents, and any other user-specified criteria.</t>
  </si>
  <si>
    <t>SAF: View &amp; Print Detailed Account History</t>
  </si>
  <si>
    <t>The system shall provide the ability for configuration of the user view to display key attributes (such as tax amount, whether property has qualified for any type of tax relief, assessor, etc.), field names, etc. on the user view of the account, as determined by users and by user screen and tax type.</t>
  </si>
  <si>
    <t>The system shall provide the ability to consolidate and print payment history.</t>
  </si>
  <si>
    <t>The system shall provide the ability to customize all data field labels displayed on system screens, per user-specified criteria.</t>
  </si>
  <si>
    <t>The system shall provide the ability to customize the inclusion, layout and tab order of all data fields on system screens.</t>
  </si>
  <si>
    <t>The system shall provide the ability to display, on the user view of the personal property account, multiple Fire &amp; Rescue companies for each vehicle owner participating in the Fire &amp; Rescue Volunteer alternative rate program.</t>
  </si>
  <si>
    <t>The system shall provide the ability to filter and sort the view within accounts by any field attribute (address, tax type, payments, etc.).</t>
  </si>
  <si>
    <t>The system shall provide the ability to generate reports of summary and detailed account data and transactions based on user-specified criteria.</t>
  </si>
  <si>
    <t>The system shall provide the ability to view a detailed account history, including via grouping of all activities related to categories such as exemptions, tax relief, appeals, audits, etc.</t>
  </si>
  <si>
    <t>The system shall provide the ability to view a tax account precisely as it appeared on any date since its creation.</t>
  </si>
  <si>
    <t>The system shall provide the ability to view all payments applied to each account.</t>
  </si>
  <si>
    <t>The system shall provide the ability to view all related tax accounts for which a taxpayer is responsible before finalizing a transaction with the taxpayer.</t>
  </si>
  <si>
    <t xml:space="preserve">The system shall provide the ability to view and print the details underlying each tax account, transaction, assessment and calculation (account analysis), within a user-specified date range in a logical format for printing and presentation to the taxpayer. </t>
  </si>
  <si>
    <t>The system shall provide the ability to view each exemption and/or tax relief type associated with the account, on separate lines, including the value of each.</t>
  </si>
  <si>
    <t>The system shall provide the ability to view, print, mail or email an explanation of the actual assessment method used and the detailed calculations underlying each assessment amount and tax levy amount for each account by tax type and tax year; should be itemized and include line items for tax relief and exemptions with the logical progression from the original amount due to the balance due.</t>
  </si>
  <si>
    <t>The system shall provide users reports that allow them the ability to drill down from high-level assessment, tax, payment, exemptions, tax relief, deferrals and other attributes within an account to the underlying details, calculations and transactions.</t>
  </si>
  <si>
    <t>VRP-</t>
  </si>
  <si>
    <t>VRP: Integrate with CAMA</t>
  </si>
  <si>
    <t>The system shall provide the ability to automatically retrieve user-specified data associated with a system account from the CAMA system, based on configurable criteria.</t>
  </si>
  <si>
    <t>The system shall provide the ability to automatically send user-specified data associated with a system account to the CAMA system, based on configurable criteria.</t>
  </si>
  <si>
    <t>Req. #</t>
  </si>
  <si>
    <t>Function</t>
  </si>
  <si>
    <t>Letter Name</t>
  </si>
  <si>
    <t xml:space="preserve">Letter Description
</t>
  </si>
  <si>
    <t xml:space="preserve">Standard Report </t>
  </si>
  <si>
    <t>Custom Report</t>
  </si>
  <si>
    <t>Report Complexity
 (L/M/H)</t>
  </si>
  <si>
    <t xml:space="preserve">Will Not Meet </t>
  </si>
  <si>
    <t>L-001</t>
  </si>
  <si>
    <t>L-002</t>
  </si>
  <si>
    <t>L-003</t>
  </si>
  <si>
    <t>L-004</t>
  </si>
  <si>
    <t>L-005</t>
  </si>
  <si>
    <t>L-006</t>
  </si>
  <si>
    <t>L-007</t>
  </si>
  <si>
    <t>L-008</t>
  </si>
  <si>
    <t>L-009</t>
  </si>
  <si>
    <t>L-010</t>
  </si>
  <si>
    <t>L-011</t>
  </si>
  <si>
    <t>L-012</t>
  </si>
  <si>
    <t>L-013</t>
  </si>
  <si>
    <t>L-014</t>
  </si>
  <si>
    <t>L-015</t>
  </si>
  <si>
    <t>L-016</t>
  </si>
  <si>
    <t>Business Tangible Property Assessment</t>
  </si>
  <si>
    <t>Business Tangible Property Tax Declaration Form</t>
  </si>
  <si>
    <t>Business Tangible Property Tax Declaration Form sent out annually for each business tangible property account, with text configured based on property type and situs.</t>
  </si>
  <si>
    <t>L-017</t>
  </si>
  <si>
    <t>Business Tax Letter - Business Tangible Property Filing Extension Granted</t>
  </si>
  <si>
    <t>Letter to taxpayer granting a one-time extension of the filing deadline for business tangible property for a specific tax year, in response to taxpayer extension request.</t>
  </si>
  <si>
    <t>L-018</t>
  </si>
  <si>
    <t>Business Tax Letter - Statutory Assessment Notice for Business Tangible Property</t>
  </si>
  <si>
    <t>Letter to taxpayer informing them that a statutory assessment has been levied for business tangible property for a specific tax year. Versions for both 1st and 2nd notice. Available to print letter for a single account or a group of accounts.</t>
  </si>
  <si>
    <t>L-019</t>
  </si>
  <si>
    <t>Business Tax Letter - VA 762 Submitted Prior to Annual Mailing</t>
  </si>
  <si>
    <t>L-020</t>
  </si>
  <si>
    <t>L-021</t>
  </si>
  <si>
    <t>L-022</t>
  </si>
  <si>
    <t>L-023</t>
  </si>
  <si>
    <t>L-024</t>
  </si>
  <si>
    <t>L-025</t>
  </si>
  <si>
    <t>L-026</t>
  </si>
  <si>
    <t>L-027</t>
  </si>
  <si>
    <t>L-028</t>
  </si>
  <si>
    <t>L-029</t>
  </si>
  <si>
    <t>Personal Property Assessment</t>
  </si>
  <si>
    <t xml:space="preserve">Personal Property Letter - Discovery Letter - Aircraft </t>
  </si>
  <si>
    <t>Personal Property Letter - Exemption - Military Request for LES</t>
  </si>
  <si>
    <t>Automatically generated letter to taxpayer providing notification that the taxpayer must complete the Military Exemption Form and submit it with required documentation to be considered for the military exemption.</t>
  </si>
  <si>
    <t>Personal Property Letter - New Residential Real Property Owners</t>
  </si>
  <si>
    <t>Automatically generated letter to taxpayer, upon transfer of residential real estate in the CAMA system, to convey County personal property tax requirements.</t>
  </si>
  <si>
    <t>Personal Property Letter - Property Moved</t>
  </si>
  <si>
    <t>Personal Property Letter - Request for Trust Document</t>
  </si>
  <si>
    <t>Automatically generated letter to taxpayer requesting a copy of a trust document when a new vehicle is registered in the name or a trust or the ownership of a vehicle already in the system transfers to a trust.</t>
  </si>
  <si>
    <t>Personal Property Letter - Schedule C Discovery - Vehicle Identified</t>
  </si>
  <si>
    <t>Automatically generated letter to taxpayer providing notification that the taxpayer's personal property account has been rebilled as a business use vehicle, based on the taxpayer's Federal Income Tax Return and requesting the taxpayer to respond with details regarding the vehicle use in the subsequent tax year. Applies when vehicle was identified on the Federal return and is recorded in the tax revenue system.</t>
  </si>
  <si>
    <t>Personal Property Letter - Schedule C Discovery - Vehicle Tentatively Identified (Only One in System)</t>
  </si>
  <si>
    <t xml:space="preserve">Automatically generated letter to taxpayer providing notification that the taxpayer reported a business use vehicle on their Federal Income Tax Return and does not have a business use vehicle in the tax revenue system (required when property owners provide incomplete information on the Federal Schedule C and additional information is required on the specific vehicle(s)). The taxpayer is requested to respond with the appropriate documentation and to provide details regarding which vehicle was used for business purposes and to provide details regarding the vehicle use in the subsequent tax year. </t>
  </si>
  <si>
    <t>Personal Property Letter - Taxpayer Disregard Bill for Leased Vehicle Billed to Lessor</t>
  </si>
  <si>
    <t>Automatically generated letter to taxpayer providing notification that the taxpayer can disregard the personal property tax bill for a leased vehicle because the tax was rebilled to the lessor.</t>
  </si>
  <si>
    <t>Personal Property Letter - Tenant List Request Letter</t>
  </si>
  <si>
    <t>Automatically generated letter to property manager requesting a list of tenants. Users shall be able to tailor the letter to be sent and information requested based on underlying criteria, including the property type (apartment complex, airport, storage facility, mobile home park, etc.).</t>
  </si>
  <si>
    <t>Personal Property Letter - Tenants Without Registered Vehicle</t>
  </si>
  <si>
    <t>Personal Property Letter - Verify Tax Bill Correct</t>
  </si>
  <si>
    <t>Automatically generated letter to taxpayer providing notification that the taxpayer's personal property tax bill has been reviewed and verified and is correct, based on the information the County has and indicating that a change to the bill requires further taxpayer documentation.</t>
  </si>
  <si>
    <t>Personal Property Tax Declaration Form</t>
  </si>
  <si>
    <t>Personal Property Tax Declaration Form sent annually for each personal property account, with text configurable based on property type, PPTR qualification, assessment method and situs.</t>
  </si>
  <si>
    <t>Real and Personal Property Tax Relief for the Elderly and Disabled</t>
  </si>
  <si>
    <t>Tax Relief Letter - Acknowledge Receipt of Application</t>
  </si>
  <si>
    <t>Letter sent to taxpayer in response to a tax relief account to acknowledge that an application has been received.</t>
  </si>
  <si>
    <t>Tax Relief Letter - Application Incomplete</t>
  </si>
  <si>
    <t>Letter sent to taxpayer in response to a tax relief account with an incomplete application, configurable to specify what documentation is needed. Versions for 1st, 2nd and 3rd notices.</t>
  </si>
  <si>
    <t>Tax Relief Letter - Certification Incomplete - Real Estate</t>
  </si>
  <si>
    <t>Letter sent to taxpayer in response to a tax relief account with an incomplete certification, configurable by tax type(s) and to specify missing certification requirements.</t>
  </si>
  <si>
    <t>Tax Relief Letter - Missed Deadline Notification with Hardship Letter Instructions</t>
  </si>
  <si>
    <t>Letter sent to taxpayer for which the County did not receive a renewal application for the current tax year.  The letter is sent once the tax relief filing deadline has passed, to notify the taxpayer of the missed deadline and the need for a hardship letter to accompany a late application submission.</t>
  </si>
  <si>
    <t>Tax Relief Letter - Not Qualified</t>
  </si>
  <si>
    <t>Letter to taxpayer, in response to an application for tax relief, informing the taxpayer that they did not qualify at this time, configurable for the reason(s) that they failed to qualify for tax relief.</t>
  </si>
  <si>
    <t>Tax Relief Letter - Qualified</t>
  </si>
  <si>
    <t>Letter to taxpayer, in response to an application for tax relief, informing the taxpayer that they qualified for tax relief.</t>
  </si>
  <si>
    <t>Tax Relief Letter - Tax Relief Granted in Error</t>
  </si>
  <si>
    <t>Letter to taxpayer, in response to an application for tax relief, informing the taxpayer that they did not qualify at this time and that the previously-conveyed tax relief had been granted in error, configurable for the reason(s) that they failed to qualify for tax relief.</t>
  </si>
  <si>
    <t>Revenue Compliance Auditing</t>
  </si>
  <si>
    <t>Audit Letter - Audit Completed - Statutory Assessment</t>
  </si>
  <si>
    <t>Letter to taxpayer indicating that no taxpayer response was received and statutory assessment has been applied.</t>
  </si>
  <si>
    <t>Audit Letter - Leasing Company - Found through Lessee</t>
  </si>
  <si>
    <t>Letter to Lessor indicating that Lessee shows leased equipment that is not being reported by Lessor.</t>
  </si>
  <si>
    <t>Audit Letter - Leasing Company - Found through Other Sources</t>
  </si>
  <si>
    <t>Letter to Lessor indicating that Lessor is not reporting leased property that the County has found to be under their ownership.</t>
  </si>
  <si>
    <t>Audit Letter - Leasing Company - Incomplete Asset List</t>
  </si>
  <si>
    <t>Letter to Lessor requesting more detailed information on an incomplete asset list.</t>
  </si>
  <si>
    <t>Audit Letter - Schedule C Discovery</t>
  </si>
  <si>
    <t>Letter sent to businesses with business license and business personal property accounts that have been established in our system as a result of a schedule C being filed (includes a declaration and information regarding the necessary accounts established).</t>
  </si>
  <si>
    <t>Audit Letter - Statute of Limitations Extension and Cover Letter</t>
  </si>
  <si>
    <t>Letter to taxpayer requesting permission to extend the audit beyond the Statute of Limitations.</t>
  </si>
  <si>
    <t>Area</t>
  </si>
  <si>
    <t xml:space="preserve">
Description
</t>
  </si>
  <si>
    <t>R-001</t>
  </si>
  <si>
    <t>Accounts - Active/Inactive</t>
  </si>
  <si>
    <t>Provides a list and count of active and inactive (closed or archived) accounts, including the ability to run report by specified geographical area</t>
  </si>
  <si>
    <t>R-002</t>
  </si>
  <si>
    <t>Accounts - Bankruptcy Summary</t>
  </si>
  <si>
    <t>Provides a summary of business tangible property account numbers, assessment values, cost values and levies as of the user-specified date for a specific tax year and tax ID to be used by the County attorney for review of a taxpayer in bankruptcy</t>
  </si>
  <si>
    <t>R-003</t>
  </si>
  <si>
    <t>Accounts - Discrepancies</t>
  </si>
  <si>
    <t>Provides a list and count of all accounts for which federal tax filings and VA licenses/registered account types/registered property/deductions are inconsistent</t>
  </si>
  <si>
    <t>R-004</t>
  </si>
  <si>
    <t>Provides a list and count of all accounts for which state registrations/tax filings and County licenses/registered account type(s) are inconsistent</t>
  </si>
  <si>
    <t>R-005</t>
  </si>
  <si>
    <t>Provides a list and count of all accounts with recordation of property location inside or outside of the County inconsistent with the relevant tax type(s)</t>
  </si>
  <si>
    <t>R-006</t>
  </si>
  <si>
    <t>Provides a list and count of all accounts with recordation of property use within the County inconsistent with the relevant tax type(s)</t>
  </si>
  <si>
    <t>R-007</t>
  </si>
  <si>
    <t>Provides a list and count of all property for which DMV records and County tax accounts are inconsistent, including new and duplicate registrations</t>
  </si>
  <si>
    <t>R-008</t>
  </si>
  <si>
    <t>Provides a list and count of all registered contractors without the corresponding licenses/registered account type(s)</t>
  </si>
  <si>
    <t>R-009</t>
  </si>
  <si>
    <t>Provides a list and count of all taxpayers with Home Occupancy permits without the requisite licenses/registered account type(s)</t>
  </si>
  <si>
    <t>R-010</t>
  </si>
  <si>
    <t>Accounts - Flagged for Audit</t>
  </si>
  <si>
    <t>Provides a list and count of all accounts flagged as recommended for or under Audit</t>
  </si>
  <si>
    <t>R-011</t>
  </si>
  <si>
    <t>Accounts - Flagged for License Issuance</t>
  </si>
  <si>
    <t>Provides a list and count of all business accounts flagged for the withholding of business license issuance for the specified tax year</t>
  </si>
  <si>
    <t>R-012</t>
  </si>
  <si>
    <t>Accounts - Liabilities Summary</t>
  </si>
  <si>
    <t>Provides a list, count and liability amount for all tax accounts that were liable for tax within the user-specified time period</t>
  </si>
  <si>
    <t>R-013</t>
  </si>
  <si>
    <t>Accounts - Missing Information</t>
  </si>
  <si>
    <t>Provides a list and count of accounts with flags for missing information, to be determined based on the tax account type</t>
  </si>
  <si>
    <t>R-014</t>
  </si>
  <si>
    <t>Accounts - Missing Tax ID</t>
  </si>
  <si>
    <t>Provides a list and count of all taxpayers with one or more active accounts who are missing a SSN or FEIN, based on ownership type</t>
  </si>
  <si>
    <t>R-015</t>
  </si>
  <si>
    <t>Accounts - New</t>
  </si>
  <si>
    <t>Provides a list and count of accounts created by location (for Assessor assignment)</t>
  </si>
  <si>
    <t>R-016</t>
  </si>
  <si>
    <t xml:space="preserve">Provides a list and count of accounts created for each account type </t>
  </si>
  <si>
    <t>R-017</t>
  </si>
  <si>
    <t>Accounts - Non-Filer</t>
  </si>
  <si>
    <t>Provides a list and count of accounts that have not filed by the filing due date for the user-specified tax year</t>
  </si>
  <si>
    <t>R-018</t>
  </si>
  <si>
    <t>Accounts - Pending</t>
  </si>
  <si>
    <t>Provides a list and count of each account type with account status pending</t>
  </si>
  <si>
    <t>R-019</t>
  </si>
  <si>
    <t>Accounts - Property Prior Years Summary</t>
  </si>
  <si>
    <t>Provides a list of tangible property accounts and the total cost values for prior years filed in the user-specified tax year</t>
  </si>
  <si>
    <t>R-020</t>
  </si>
  <si>
    <t>Accounts - Summary</t>
  </si>
  <si>
    <t>Provides a list, total count and financial summary of all accounts for each tax type</t>
  </si>
  <si>
    <t>R-021</t>
  </si>
  <si>
    <t>Address - Changes</t>
  </si>
  <si>
    <t>Provides a list of accounts with address changes during the specified period</t>
  </si>
  <si>
    <t>R-022</t>
  </si>
  <si>
    <t>Address - Discrepancies</t>
  </si>
  <si>
    <t>Provides a list of accounts for which an address was returned by National Change of Address (NCOA) that is different from the mailing address on the account in the tax system</t>
  </si>
  <si>
    <t>R-023</t>
  </si>
  <si>
    <t>Address - Errors</t>
  </si>
  <si>
    <t>Provides a list and total count of all accounts for which the mailing address is flagged as a "bad address"</t>
  </si>
  <si>
    <t>R-024</t>
  </si>
  <si>
    <t>Adjustments - Summary</t>
  </si>
  <si>
    <t>Provides a list and count of tax adjustment amounts by period, account and adjustment method, by tax type</t>
  </si>
  <si>
    <t>R-025</t>
  </si>
  <si>
    <t>Appeals - Active</t>
  </si>
  <si>
    <t>Provides a list and count of all incomplete tax appeals, by tax type, within the user-specified date range; grouped and summarized by assigned user and/or assessor</t>
  </si>
  <si>
    <t>R-026</t>
  </si>
  <si>
    <t>Appeals - Completed</t>
  </si>
  <si>
    <t>Provides a list and count of all completed tax appeals within the user-specified date range; grouped and summarized by assigned user and/or assessor</t>
  </si>
  <si>
    <t>R-027</t>
  </si>
  <si>
    <t>Appeals - Summary</t>
  </si>
  <si>
    <t>Provides a list of all tax appeal statuses and a count of all appeals designated within the user-specified date range</t>
  </si>
  <si>
    <t>R-028</t>
  </si>
  <si>
    <t>Provides a list of all tax appeals, by status, and a count of all appeals designated within the user-specified date range</t>
  </si>
  <si>
    <t>R-029</t>
  </si>
  <si>
    <t>Appeals - Worksheet</t>
  </si>
  <si>
    <t>Provides a summary of a taxpayer's accounts by tax year as of a date specified by the user with a side-by-side comparison of the taxpayer filings, assessments, tax due, penalties and interest on the appeal assignment date and the adjusted taxpayer filings, assessments, tax due, penalties and interest at the specified point in time during the appeal process; includes calculation of change in amounts of tax, penalties and interest and a summation of changes to arrive at net appeal result</t>
  </si>
  <si>
    <t>R-030</t>
  </si>
  <si>
    <t>Assessments - Active</t>
  </si>
  <si>
    <t>Provides a count and total assessment value for all accounts active January 1 of the user-specified tax year</t>
  </si>
  <si>
    <t>R-031</t>
  </si>
  <si>
    <t>Assessments - Average</t>
  </si>
  <si>
    <t>Provides a list of average assessment values for accounts filed for the specified property type, location type and tax year, to be used as a basis to statutory assessments</t>
  </si>
  <si>
    <t>R-032</t>
  </si>
  <si>
    <t>Assessments - Change Tolerance</t>
  </si>
  <si>
    <t>Provides a list of property accounts for which the percentage change in the assessment value in the user-specified tax year compared to the prior year exceeds a tolerance threshold</t>
  </si>
  <si>
    <t>R-033</t>
  </si>
  <si>
    <t xml:space="preserve">Assessments - Missing </t>
  </si>
  <si>
    <t>Provides a list and count of all property accounts that do not have an assessment in the system</t>
  </si>
  <si>
    <t>R-034</t>
  </si>
  <si>
    <t>Assessments - Multiple</t>
  </si>
  <si>
    <t>Provides a list of all property accounts for which a statutory property assessment is made during a specified time period and for which a statutory property assessment had been made in one or more previous tax years</t>
  </si>
  <si>
    <t>R-035</t>
  </si>
  <si>
    <t>Assessments - Reviewed</t>
  </si>
  <si>
    <t>Provides the percentage of all property accounts reviewed in relation to the total number of property accounts assigned to the assessor for which a filing has been received for the user-specified tax year</t>
  </si>
  <si>
    <t>R-036</t>
  </si>
  <si>
    <t>Assessments - Summary</t>
  </si>
  <si>
    <t>Provides a list of all property accounts that have an assessment value, a count of the total number of property accounts and the percentage of the total that have an assessment value for the user-specified tax year (available for each assessment method separately)</t>
  </si>
  <si>
    <t>R-037</t>
  </si>
  <si>
    <t>Provides a Property Tax Book that lists all taxpayers and the total assessment value of all property owned by that taxpayer and subject to property tax</t>
  </si>
  <si>
    <t>R-038</t>
  </si>
  <si>
    <t>Audits - Complete</t>
  </si>
  <si>
    <t>Provides a list and count of all audits that were completed within the user-specified date range with results grouped by both auditor and tax type and including a summation by category and grand totals for the report</t>
  </si>
  <si>
    <t>R-039</t>
  </si>
  <si>
    <t>Audits - Incomplete</t>
  </si>
  <si>
    <t>Provides a list and count of all audits, by auditor, that were incomplete as of the user-specified date, with a grand total for the report</t>
  </si>
  <si>
    <t>R-040</t>
  </si>
  <si>
    <t>Audits - Status</t>
  </si>
  <si>
    <t>Provides a list and count, by audit statuse, and a count of all audits designated with that status as of the user-specified date, with a grand total for the report</t>
  </si>
  <si>
    <t>R-041</t>
  </si>
  <si>
    <t>Audits - Summary</t>
  </si>
  <si>
    <t xml:space="preserve">Provides a list and count of all accounts, for current or prior tax year(s), organized by field and desk audit-related account source created during the user-specified period </t>
  </si>
  <si>
    <t>R-042</t>
  </si>
  <si>
    <t>Audits - Worksheet</t>
  </si>
  <si>
    <t>Provides a summary of a taxpayer's accounts by tax year at a point in time prior to, during and after audit completion with a side-by-side comparison of the taxpayer filings, assessments, tax due, penalties and interest on the audit assignment date and the adjusted taxpayer filings, assessments, tax due, penalties and interest on the audit completion date; includes calculation of change in amounts of tax, penalties and interest and a summation of changes to arrive at net audit result</t>
  </si>
  <si>
    <t>R-043</t>
  </si>
  <si>
    <t>Bills - Printed</t>
  </si>
  <si>
    <t>Provides a list and count of tax bills printed in the nightly run, including original and delinquent</t>
  </si>
  <si>
    <t>R-044</t>
  </si>
  <si>
    <t>Bills - Requiring Review</t>
  </si>
  <si>
    <t>Provides a list and count of tax bills requiring review to verify that bills are printed and mailed for the accounts that were held from the previous night printing pending necessary account activities</t>
  </si>
  <si>
    <t>R-045</t>
  </si>
  <si>
    <t xml:space="preserve">Provides a list and count of tax bills requiring review to verify what should and should not be mailed and to verify that rollback taxes are levied </t>
  </si>
  <si>
    <t>R-046</t>
  </si>
  <si>
    <t>Business Property - Leased</t>
  </si>
  <si>
    <t>Provides a list and count of all leasing company business tangible property accounts, including the sum of the costs of lessee-reported business tangible property associated with that particular account and the sum of the property costs reported by the leasing company by a specified, configurable threshold, for variance analysis  (ex. 100 companies individually report that they are leasing equipment from Xerox; group that information and compare it to the asset list provided by Xerox)</t>
  </si>
  <si>
    <t>R-047</t>
  </si>
  <si>
    <t>Compliance - Inspection Complete</t>
  </si>
  <si>
    <t>Provides a list and count of all field inspection visits completed within the specified date range, grouped by inspector and including statistics such as the total number of businesses visited and average days to complete a field inspection visit</t>
  </si>
  <si>
    <t>R-048</t>
  </si>
  <si>
    <t>Compliance - Inspection Incomplete</t>
  </si>
  <si>
    <t xml:space="preserve">Provides a list and count of all assigned field inspection visits that were incomplete as of the user-specified date, grouped by field inspector </t>
  </si>
  <si>
    <t>R-049</t>
  </si>
  <si>
    <t>Compliance - Inspection Required</t>
  </si>
  <si>
    <t xml:space="preserve">Provides a list of all accounts for which an inspection is required, grouped by field inspector </t>
  </si>
  <si>
    <t>R-050</t>
  </si>
  <si>
    <t>Exemptions - Expiring</t>
  </si>
  <si>
    <t>Provides a list of all tax accounts with an expiring tax exemption</t>
  </si>
  <si>
    <t>R-051</t>
  </si>
  <si>
    <t>Exemptions - Summary</t>
  </si>
  <si>
    <t>Provides a list and count of all accounts with an effective tax exemption for the user-specified tax year and reflecting the foregone revenue for each account</t>
  </si>
  <si>
    <t>R-052</t>
  </si>
  <si>
    <t>Filings - Delinquencies</t>
  </si>
  <si>
    <t>Provides a list of all accounts for the user-specified tax year for which a filing was due and has not yet been received</t>
  </si>
  <si>
    <t>R-053</t>
  </si>
  <si>
    <t>Filings - Discrepancy</t>
  </si>
  <si>
    <t>Provides a list and total count of personal property accounts for which a filing indicating the taxpayer separated from the military was received and processed where the date was invalid or outside of acceptable limits</t>
  </si>
  <si>
    <t>R-054</t>
  </si>
  <si>
    <t>Filings - Extensions</t>
  </si>
  <si>
    <t>Provides a list of all accounts with filing extensions, for the user-specified tax year</t>
  </si>
  <si>
    <t>R-055</t>
  </si>
  <si>
    <t>Filings - Missing Information</t>
  </si>
  <si>
    <t>Provides a list and total count of accounts for which a filing was received and processed through the high-speed remittance processor where the account number, tax year or combination of both could not be found in the tax revenue system</t>
  </si>
  <si>
    <t>R-056</t>
  </si>
  <si>
    <t>Filings - Submitted</t>
  </si>
  <si>
    <t>Provides a count of all account filings completed during the user-specified period, categorized by tax year</t>
  </si>
  <si>
    <t>R-057</t>
  </si>
  <si>
    <t xml:space="preserve">Financial - Delinquency Redirection </t>
  </si>
  <si>
    <t>Provides a list and count of payments made to accounts in order to identify the need to manually move money to delinquent taxes, penalties, interest and fees and to verify that refunds have not been issued</t>
  </si>
  <si>
    <t>R-058</t>
  </si>
  <si>
    <t>Financial - Redirection</t>
  </si>
  <si>
    <t>Provides a list and count of automated money moves to verify appropriate and error-free redirection</t>
  </si>
  <si>
    <t>R-059</t>
  </si>
  <si>
    <t>Gross Receipts - Discrepancies</t>
  </si>
  <si>
    <t>Provides a list and count of all accounts for which there is a Gross Receipts discrepancy, based on configurable threshold and criteria</t>
  </si>
  <si>
    <t>R-060</t>
  </si>
  <si>
    <t>Gross Receipts - Summary</t>
  </si>
  <si>
    <t>Provides a list and count of average amounts of gross receipts reported by location type and license classification subcategory for the user-specified tax year</t>
  </si>
  <si>
    <t>R-061</t>
  </si>
  <si>
    <t>Gross Receipts - Threshold Exceeded</t>
  </si>
  <si>
    <t xml:space="preserve">Provides a list of all accounts for which a filing is received during a specified time period and for which the gross receipts amount filed differs from the amount filed in the previous tax year by an established threshold </t>
  </si>
  <si>
    <t>R-062</t>
  </si>
  <si>
    <t>Letters - Printed</t>
  </si>
  <si>
    <t>Provides a list and count of all letters printed during the user-specified time frame</t>
  </si>
  <si>
    <t>R-063</t>
  </si>
  <si>
    <t>Letters - Sent (Court Action)</t>
  </si>
  <si>
    <t>Provides a list and count of letters to be sent out to warn people of potential court action</t>
  </si>
  <si>
    <t>R-064</t>
  </si>
  <si>
    <t>Levies - Exonerations</t>
  </si>
  <si>
    <t>Provides a list of all accounts for which the levy was eliminated, reduced or abated after the initial book and within the user-specified time frame</t>
  </si>
  <si>
    <t>R-065</t>
  </si>
  <si>
    <t>Levies - Payments</t>
  </si>
  <si>
    <t>Provides a list and count of all accounts with levies based on statutory assessments and payment remitted for the statutory levy for the user-specified tax year</t>
  </si>
  <si>
    <t>R-066</t>
  </si>
  <si>
    <t>Levies - Summary</t>
  </si>
  <si>
    <t>Provides a list and count of all accounts levied during the user-specified period, including the levy amount</t>
  </si>
  <si>
    <t>R-067</t>
  </si>
  <si>
    <t xml:space="preserve">Levies - Supplemental </t>
  </si>
  <si>
    <t>Provides a list and count of all accounts for which a levy is created or increased after the initial book and within the user-specified time frame</t>
  </si>
  <si>
    <t>R-068</t>
  </si>
  <si>
    <t>Licenses - Active</t>
  </si>
  <si>
    <t>Provides a list and count of all businesses with at least one active licenses for the user-specified tax year and license classification</t>
  </si>
  <si>
    <t>R-069</t>
  </si>
  <si>
    <t>Provides a list of all active business licenses for the user-specified tax year and license classification</t>
  </si>
  <si>
    <t>R-070</t>
  </si>
  <si>
    <t>Licenses - Created</t>
  </si>
  <si>
    <t xml:space="preserve">Provides a list and count of all licenses created and issued for each account, by source, during the user-specified period </t>
  </si>
  <si>
    <t>R-071</t>
  </si>
  <si>
    <t>Licenses - Discrepancies</t>
  </si>
  <si>
    <t>Provides a list of licenses issued for which the establishment type and/or tax account registration is inconsistent with the license</t>
  </si>
  <si>
    <t>R-072</t>
  </si>
  <si>
    <t xml:space="preserve">Licenses - Pending </t>
  </si>
  <si>
    <t>Provides a list of all license accounts with account status pending</t>
  </si>
  <si>
    <t>R-073</t>
  </si>
  <si>
    <t>Mileage - Tolerance Exceeded</t>
  </si>
  <si>
    <t>Provides a list and count of vehicles for which the mileage amount reported on the Personal Property Tax Declaration Form exceeds the tolerance threshold based on the year of the vehicle</t>
  </si>
  <si>
    <t>R-074</t>
  </si>
  <si>
    <t>Payments -  Errors</t>
  </si>
  <si>
    <t>Provides a list and count of payments that did not post because of a discrepancy or problem, by payment source</t>
  </si>
  <si>
    <t>R-075</t>
  </si>
  <si>
    <t>Payments - Cashier Voided</t>
  </si>
  <si>
    <t>Provides a list and count of transactions that were voided, in the order they were entered into system, with amount and type tendered and change given</t>
  </si>
  <si>
    <t>R-076</t>
  </si>
  <si>
    <t>Payments - Daily Summary</t>
  </si>
  <si>
    <t>Provides a list and count of daily payments made by source, account type and account</t>
  </si>
  <si>
    <t>R-077</t>
  </si>
  <si>
    <t>Payments - Delinquent Accounts</t>
  </si>
  <si>
    <t>Provides a list and count of daily payments on delinquent accounts</t>
  </si>
  <si>
    <t>R-078</t>
  </si>
  <si>
    <t xml:space="preserve">Provides a list that shows taxes collected for delinquent accounts by year and status, monthly or per user-specified period </t>
  </si>
  <si>
    <t>R-079</t>
  </si>
  <si>
    <t>Payments - Lockbox Summary</t>
  </si>
  <si>
    <t xml:space="preserve">Provides a summary total amount of lockbox payments in file, total short, total over, total errors and final total </t>
  </si>
  <si>
    <t>R-080</t>
  </si>
  <si>
    <t>Payments - Mismatch</t>
  </si>
  <si>
    <t>Provides a list of payment transactions that have a balancing issue because the amount paid does not match the amount owed</t>
  </si>
  <si>
    <t>R-081</t>
  </si>
  <si>
    <t xml:space="preserve">Provides a list and count of payments unable to be matched to an account due to account not matched or bad data found on record </t>
  </si>
  <si>
    <t>R-082</t>
  </si>
  <si>
    <t>Payments - Overpayments</t>
  </si>
  <si>
    <t>Provides a list and count of overpayments to be researched</t>
  </si>
  <si>
    <t>R-083</t>
  </si>
  <si>
    <t>Payments - Partial</t>
  </si>
  <si>
    <t>Provides a list and count of transactions to monitor as partial payments</t>
  </si>
  <si>
    <t>R-084</t>
  </si>
  <si>
    <t>Payments - Prepayment Reversals</t>
  </si>
  <si>
    <t>Provides a list and count of prepayments for analysis on the need to reverse prepayments</t>
  </si>
  <si>
    <t>R-085</t>
  </si>
  <si>
    <t>Payments - Prepayments</t>
  </si>
  <si>
    <t>Provides a list and count of transactions to review as prepayments</t>
  </si>
  <si>
    <t>R-086</t>
  </si>
  <si>
    <t>Payments - Summary</t>
  </si>
  <si>
    <t>Provides a list and count of transactions that involved either a rollback or a bad check fee</t>
  </si>
  <si>
    <t>R-087</t>
  </si>
  <si>
    <t>Payments - Warnings</t>
  </si>
  <si>
    <t>Provides a list and count of payments that processed with warnings</t>
  </si>
  <si>
    <t>R-088</t>
  </si>
  <si>
    <t>Personal Property - Additions Pending</t>
  </si>
  <si>
    <t>Provides a list and count of vehicle records to be added to the Tax Revenue System based on the weekly DMV file requiring review (name formatting, physical locations of PO Box addresses, etc.)</t>
  </si>
  <si>
    <t>R-089</t>
  </si>
  <si>
    <t>Personal Property - Changes</t>
  </si>
  <si>
    <t>Provides a list, supporting detail and total count of all personal property account additions, deletions, exonerations and supplements occurring within the user-specified period for property in the specified jurisdiction</t>
  </si>
  <si>
    <t>R-090</t>
  </si>
  <si>
    <t>Personal Property - Discrepancies</t>
  </si>
  <si>
    <t>Provides a list and count of vehicle records in the weekly DMV file with discrepancies requiring research for compliance (conflicting garage jurisdiction, gross weight, etc.)</t>
  </si>
  <si>
    <t>R-091</t>
  </si>
  <si>
    <t>Personal Property - Liability Date</t>
  </si>
  <si>
    <t>Provides a list and count of vehicle records in the weekly DMV file where the beginning tax liability date (move-in date else purchase date) is more than 60 days prior to the current date</t>
  </si>
  <si>
    <t>R-092</t>
  </si>
  <si>
    <t>Provides a list and count of vehicle records in the weekly DMV file with a sold date in a prior year</t>
  </si>
  <si>
    <t>R-093</t>
  </si>
  <si>
    <t>Personal Property - Missing Information</t>
  </si>
  <si>
    <t>Provides a list and count of vehicle records in the weekly DMV file that do not have current tags</t>
  </si>
  <si>
    <t>R-094</t>
  </si>
  <si>
    <t>Personal Property - Owner Discrepancies</t>
  </si>
  <si>
    <t>Provides a list and count of vehicle records in the weekly DMV file for which a personal property account already exists in the tax revenue system based on matching title numbers, but where there is a discrepancy between the owner name(s), owner tax ID(s) and/or have an alternate name (AKA) on the record in the DMV file and what is in the personal property account</t>
  </si>
  <si>
    <t>R-095</t>
  </si>
  <si>
    <t xml:space="preserve">Property - Move Forms </t>
  </si>
  <si>
    <t>Provides a list and total count of filing forms processed within the user-specified period on which the taxpayer indicated the property had been moved to or from another jurisdiction</t>
  </si>
  <si>
    <t>R-096</t>
  </si>
  <si>
    <t>Receipts - Cashiering Summary</t>
  </si>
  <si>
    <t>Provides a list and count of payments processed by account type and by payment type</t>
  </si>
  <si>
    <t>R-097</t>
  </si>
  <si>
    <t xml:space="preserve">Provides a list and count of payments processed by cashier </t>
  </si>
  <si>
    <t>R-098</t>
  </si>
  <si>
    <t xml:space="preserve">Receivables - Delinquencies </t>
  </si>
  <si>
    <t>Provides a list and count of all delinquent accounts requiring additional attention for the user-specified tax year</t>
  </si>
  <si>
    <t>R-099</t>
  </si>
  <si>
    <t>Receivables - Delinquency Fees</t>
  </si>
  <si>
    <t>Provides a list and count of all delinquent accounts monthly for accounts that have outstanding fees</t>
  </si>
  <si>
    <t>R-100</t>
  </si>
  <si>
    <t>Receivables - Exonerations</t>
  </si>
  <si>
    <t xml:space="preserve">Provides a list and count of accounts exonerated for the user-specified period </t>
  </si>
  <si>
    <t>R-101</t>
  </si>
  <si>
    <t>Provides a list and count of exonerations sorted by year and account, including the exoneration amount</t>
  </si>
  <si>
    <t>R-102</t>
  </si>
  <si>
    <t xml:space="preserve">Receivables - Exonerations </t>
  </si>
  <si>
    <t>Provides a list and count of accounts exonerated on a daily basis sorted by taxpayer, used to verify nightly payments in order to remove DMV stops or release liens</t>
  </si>
  <si>
    <t>R-103</t>
  </si>
  <si>
    <t>Receivables - Exonerations &amp; Payments (Court Status)</t>
  </si>
  <si>
    <t>Provides a list and count of exonerations and payments made to accounts that have a Court Status on them, for judgement release</t>
  </si>
  <si>
    <t>R-104</t>
  </si>
  <si>
    <t>Receivables - Rollback Delinquencies</t>
  </si>
  <si>
    <t>Provides a list and count of all delinquent accounts monthly to send letters in April, per VA Code</t>
  </si>
  <si>
    <t>R-105</t>
  </si>
  <si>
    <t xml:space="preserve">Receivables - Rollbacks </t>
  </si>
  <si>
    <t>Provides a list and count of all Rollbacks processed and Penalty &amp; Interest added because the account was not paid by the due date</t>
  </si>
  <si>
    <t>R-106</t>
  </si>
  <si>
    <t>Receivables - Sent to VA Dept of Taxation</t>
  </si>
  <si>
    <t>Provides a list and count of the accounts submitted each year to VA Dept of Taxation</t>
  </si>
  <si>
    <t>R-107</t>
  </si>
  <si>
    <t>Receivables - Summary</t>
  </si>
  <si>
    <t>Provides a list and count of all outstanding receivables sorted by year</t>
  </si>
  <si>
    <t>R-108</t>
  </si>
  <si>
    <t>Receivables - Threshold Exceeded</t>
  </si>
  <si>
    <t>R-109</t>
  </si>
  <si>
    <t>Refunds - Issued Summary</t>
  </si>
  <si>
    <t>Provides a list and count of all refunds issued for a specified tax year</t>
  </si>
  <si>
    <t>R-110</t>
  </si>
  <si>
    <t>R-111</t>
  </si>
  <si>
    <t>Refunds - Pending Review</t>
  </si>
  <si>
    <t>Provides a list and count of all account filings to be reviewed for a refund</t>
  </si>
  <si>
    <t>R-112</t>
  </si>
  <si>
    <t>Provides a list and count of all accounts that have overpaid and/or prepaid tax by a specified threshold amount, for consideration of refund issuance</t>
  </si>
  <si>
    <t>R-113</t>
  </si>
  <si>
    <t>Refunds - Pending Summary</t>
  </si>
  <si>
    <t>Provides a list and count of negative daily balances for refund authorization</t>
  </si>
  <si>
    <t>R-114</t>
  </si>
  <si>
    <t>Refunds - Rejected Summary</t>
  </si>
  <si>
    <t xml:space="preserve">Provides a list and count of negative balance accounts that are missing information, resulting in refund rejection </t>
  </si>
  <si>
    <t>R-115</t>
  </si>
  <si>
    <t>Setoff - Errors</t>
  </si>
  <si>
    <t>Provides a list and count of all accounts that are not recognized and for which setoff will need to be posted manually</t>
  </si>
  <si>
    <t>R-116</t>
  </si>
  <si>
    <t>Provides a list and count of all payments received from the VA Dept of Taxation showing items that could not be posted</t>
  </si>
  <si>
    <t>R-117</t>
  </si>
  <si>
    <t>Setoff - Issued by VA Dept of Taxation</t>
  </si>
  <si>
    <t xml:space="preserve">Provides a list and count of all payments received from the VA Dept of Taxation, including a listing of where and how the monthly setoff EFT funds were posted </t>
  </si>
  <si>
    <t>R-118</t>
  </si>
  <si>
    <t>Setoff - Payments to be Communicated to VA Dept of Taxation</t>
  </si>
  <si>
    <t xml:space="preserve">Provides a weekly list of accounts that have been paid or exonerated and need to be deleted from the VA Dept of Taxation System </t>
  </si>
  <si>
    <t>R-119</t>
  </si>
  <si>
    <t xml:space="preserve">Tax Rates - Non-Standard </t>
  </si>
  <si>
    <t>Provides a list and count of all personal property accounts with a user-specified tax rate that is less than the general personal property tax rate and an estimate of foregone revenue based on assessment value and tax rates</t>
  </si>
  <si>
    <t>R-120</t>
  </si>
  <si>
    <t>Tax Relief - Accounts Missing Information</t>
  </si>
  <si>
    <t>Provides a list and count of all tax relief accounts missing any income or net worth information required based on the type(s) of property accounts associated with the tax relief account for the user-specified tax year</t>
  </si>
  <si>
    <t>R-121</t>
  </si>
  <si>
    <t>Tax Relief - Applications &amp; Certifications</t>
  </si>
  <si>
    <t>Provides a list and count of all active tax relief certifications not filed for the user-specified tax year</t>
  </si>
  <si>
    <t>R-122</t>
  </si>
  <si>
    <t>Provides a list and count of all tax relief applications and certifications received during the user-specified period</t>
  </si>
  <si>
    <t>R-123</t>
  </si>
  <si>
    <t>Tax Relief - Granted Summary</t>
  </si>
  <si>
    <t>Provides a list of accounts and the amount of tax relief (foregone revenue) granted by tax type for the user-specified tax year</t>
  </si>
  <si>
    <t>R-124</t>
  </si>
  <si>
    <t>Tax Relief - Pending Review</t>
  </si>
  <si>
    <t>Provides a list and count of all active tax relief accounts with property accounts pending tax relief qualification for the user-specified tax year</t>
  </si>
  <si>
    <t>R-125</t>
  </si>
  <si>
    <t>Tax Relief - Processed</t>
  </si>
  <si>
    <t>Provides the total and percentage of all tax relief accounts processed in relation to the total number of tax relief accounts filed for the user-specified tax year</t>
  </si>
  <si>
    <t>R-126</t>
  </si>
  <si>
    <t>Tax Relief - Summary</t>
  </si>
  <si>
    <t>Provides a list and count of all accounts receiving tax relief for the user-specified tax year, including the relief total (foregone revenue)</t>
  </si>
  <si>
    <t>R-127</t>
  </si>
  <si>
    <t>R-128</t>
  </si>
  <si>
    <t>Tax Relief -Thresholds</t>
  </si>
  <si>
    <t>Provides a historical summary of income and net worth thresholds for each tax year during a user-specified date range</t>
  </si>
  <si>
    <t>R-129</t>
  </si>
  <si>
    <t>Tax Relief-Income and Networth</t>
  </si>
  <si>
    <t>Provides a list of all applications along with income and net worth that can be used for analysis</t>
  </si>
  <si>
    <t>R-130</t>
  </si>
  <si>
    <t>Tax Relief-Mailing List Report</t>
  </si>
  <si>
    <t>Provides a list of names and addresses when an account has been approved for relief (TR/DV).  This can be used for mailing and other purposes.</t>
  </si>
  <si>
    <t>R-131</t>
  </si>
  <si>
    <t>Tax Relief-No Qualify</t>
  </si>
  <si>
    <t>Provides list of accounts that do not qualify and reason code</t>
  </si>
  <si>
    <t>R-132</t>
  </si>
  <si>
    <t>Workload Reports</t>
  </si>
  <si>
    <t>Provides a production and pending workload reports for each unit, tax and activity type</t>
  </si>
  <si>
    <t>Table Code</t>
  </si>
  <si>
    <t>IMRPC: Integrate with CAMA</t>
  </si>
  <si>
    <t>Identify and Manage Real Property Changes</t>
  </si>
  <si>
    <t>Integrate with CAMA</t>
  </si>
  <si>
    <t>Manage Assessments</t>
  </si>
  <si>
    <t>Document Appeal Resolution</t>
  </si>
  <si>
    <t>Generate &amp; Track Appeal Interactions</t>
  </si>
  <si>
    <t>Receive, Create &amp; Manage Appeals Cases</t>
  </si>
  <si>
    <t>Manage Audit &amp; Compliance</t>
  </si>
  <si>
    <t>Manage Adjustments</t>
  </si>
  <si>
    <t>Manage Customer Audits</t>
  </si>
  <si>
    <t>Manage Regulatory Compliance &amp; Investigations</t>
  </si>
  <si>
    <t>Manage Billing</t>
  </si>
  <si>
    <t>Cancel and/or Reissue a Bill</t>
  </si>
  <si>
    <t>Format &amp; Generate Bills</t>
  </si>
  <si>
    <t>Manage Tax Payment Receipts</t>
  </si>
  <si>
    <t>Update &amp; Maintain Bill Templates</t>
  </si>
  <si>
    <t>Manage Business and Personal Property Tax</t>
  </si>
  <si>
    <t>Manage Depreciation Schedule</t>
  </si>
  <si>
    <t>Manage Filing</t>
  </si>
  <si>
    <t>Manage Ownership &amp; Transfer Changes</t>
  </si>
  <si>
    <t>Manage Property Registration</t>
  </si>
  <si>
    <t>Manage Property Valuation</t>
  </si>
  <si>
    <t>Manage Licensing</t>
  </si>
  <si>
    <t>Process Information from DMV</t>
  </si>
  <si>
    <t>Manage Delinquent Receivables</t>
  </si>
  <si>
    <t>Calculate &amp; Apply Penalties, Interest and Fees</t>
  </si>
  <si>
    <t>Create &amp; Track Payment Plans &amp; Collection Activity</t>
  </si>
  <si>
    <t>Identify &amp; Flag Bankruptcy-Related Accounts</t>
  </si>
  <si>
    <t>Identify &amp; Manage Delinquent Accounts</t>
  </si>
  <si>
    <t>Manage Adjustments when Property is Sold</t>
  </si>
  <si>
    <t>Manage Debt Offset</t>
  </si>
  <si>
    <t>MDR: Manage DMV Stop</t>
  </si>
  <si>
    <t>Manage DMV Stop</t>
  </si>
  <si>
    <t>Manage Judgements &amp; Liens</t>
  </si>
  <si>
    <t>Manage Exemptions</t>
  </si>
  <si>
    <t>Add/Manage Tax Relief Programs</t>
  </si>
  <si>
    <t>Calculate &amp; Prorate Exemption Values</t>
  </si>
  <si>
    <t>Manage Stop Tax Relief</t>
  </si>
  <si>
    <t>Receive and Validate Exemption Requests</t>
  </si>
  <si>
    <t xml:space="preserve">Research and Determine Eligibility </t>
  </si>
  <si>
    <t>Track &amp; Report on Tax Relief</t>
  </si>
  <si>
    <t>Track Exemption Requests</t>
  </si>
  <si>
    <t>Manage Receivables</t>
  </si>
  <si>
    <t>Adjust Accounts &amp; Recalculate Tax Due</t>
  </si>
  <si>
    <t>Apply Tax Rates and Calculate Tax Due</t>
  </si>
  <si>
    <t>Manage Refunds</t>
  </si>
  <si>
    <t>Manage Revenue Disbursement</t>
  </si>
  <si>
    <t>Update &amp; Maintain Tax Rates</t>
  </si>
  <si>
    <t>Manage Reconciliation</t>
  </si>
  <si>
    <t>Consolidate Reporting for G/L and Cashiering</t>
  </si>
  <si>
    <t xml:space="preserve">Manage Adjustments </t>
  </si>
  <si>
    <t>Manage Funds Direction to Multiple Bank Accounts</t>
  </si>
  <si>
    <t>Manage Reconciliation &amp; Flag Discrepancies</t>
  </si>
  <si>
    <t>MRPAR: Integrate with CAMA</t>
  </si>
  <si>
    <t>Manage Real Property Assessment Roll</t>
  </si>
  <si>
    <t>MTS: Maintain Legal Documents &amp; Correspondance Templates</t>
  </si>
  <si>
    <t>Manage Tax Sales</t>
  </si>
  <si>
    <t>Maintain Legal Documents &amp; Correspondance Templates</t>
  </si>
  <si>
    <t>Manage Auction Events</t>
  </si>
  <si>
    <t>Manage Property Tax Sale Cases</t>
  </si>
  <si>
    <t>Register, Update, Maintain Auction Participant Info</t>
  </si>
  <si>
    <t>Update &amp; Track Tax Lien-to-Sale Process</t>
  </si>
  <si>
    <t>Non-Functional</t>
  </si>
  <si>
    <t>Process Payments</t>
  </si>
  <si>
    <t>Manage and/or interface with Cashiering System</t>
  </si>
  <si>
    <t>Interface with County Financial System</t>
  </si>
  <si>
    <t>Interface with Online Payment Vendor</t>
  </si>
  <si>
    <t>Manage NSF Notifications</t>
  </si>
  <si>
    <t>Update Payment Status</t>
  </si>
  <si>
    <t>Report</t>
  </si>
  <si>
    <t>Support and Administer Functions</t>
  </si>
  <si>
    <t>Create &amp; Maintain Correspondence &amp; Templates</t>
  </si>
  <si>
    <t>Create &amp; Send Notes &amp; Messages</t>
  </si>
  <si>
    <t>Create, Delete, Merge, Link, Manage, Edit &amp; Deactivate Accounts</t>
  </si>
  <si>
    <t>Intuitive Customer Self-Service Web Portal</t>
  </si>
  <si>
    <t>Maintain System Event Calendar</t>
  </si>
  <si>
    <t>Manage &amp; View User Work Queues</t>
  </si>
  <si>
    <t>Manage &amp; View Workflow</t>
  </si>
  <si>
    <t>Manage Addresses</t>
  </si>
  <si>
    <t>Manage Documents/Content</t>
  </si>
  <si>
    <t>Manage Granular Role-based Identity &amp; Access Management</t>
  </si>
  <si>
    <t>Manage Online Customer Outreach, Inquiries and Assistance</t>
  </si>
  <si>
    <t>Provide Accessible &amp; Integrated Data</t>
  </si>
  <si>
    <t>Provide Operational &amp; Ad Hoc Reporting, Dashboards</t>
  </si>
  <si>
    <t>Support Bar Code Scanning</t>
  </si>
  <si>
    <t>Support Mobile Field Work</t>
  </si>
  <si>
    <t>Update, Maintain &amp; Apply Business Rules</t>
  </si>
  <si>
    <t>View &amp; Print Detailed Account History</t>
  </si>
  <si>
    <t>Value Real Property</t>
  </si>
  <si>
    <t>R-133</t>
  </si>
  <si>
    <t>The County will have access to all hosted data for custom queries or custom reports</t>
  </si>
  <si>
    <t>Custom Queries and Reports</t>
  </si>
  <si>
    <t>APPENDIX A - Wythe County Functional Requirements</t>
  </si>
  <si>
    <t>The system shall provide the ability to maintain the criteria used to determine when a business license tax record for a specific business activity classification may be created when the primary taxing authority on the business license tax account is not Wythe County.</t>
  </si>
  <si>
    <t xml:space="preserve">The system shall provide the ability to search for active business accounts and new business registrations in Wythe County via the web portal per user-specified criteria. </t>
  </si>
  <si>
    <t>The system shall provide the ability to maintain a table of all incorporated towns within Wythe County, their taxation requirements and the effective date of each taxation requirement.</t>
  </si>
  <si>
    <t>The system shall provide the ability to maintain a table of all non-Wythe County Virginia jurisdictions, their taxation requirements and the effective date of each taxation requirement.</t>
  </si>
  <si>
    <t>The system shall provide the ability for taxpayers to report online if a business ceased operations in Wythe County.</t>
  </si>
  <si>
    <t>The system shall provide the ability for taxpayers to report online if a business sold all business tangible property located in Wythe County.</t>
  </si>
  <si>
    <t>Wythe County Letter Requirements</t>
  </si>
  <si>
    <t>Letter sent prior to business tangible property tax mailing informing business owners located in Wythe County that submission of VA Form 762 for business tangible property tax reporting purposes is not acceptable and prescribed forms must be utilized.</t>
  </si>
  <si>
    <t>Automatically generated letter to taxpayer requesting details about the property owned by the taxpayer and garaged in Wythe County. Users shall be able to tailor the letter to be sent and information requested based on underlying criteria, including the property type (aircraft, mobile home, storage unit, etc.).</t>
  </si>
  <si>
    <t>Automatically generated letter to taxpayer providing notification that, although the property appears to have been moved out of the County, the property will remain taxable in Wythe County until the appropriate documentation is provided, based on the circumstance. Users shall be able to tailor the letter to be sent based on underlying criteria (Property Moved to Non-Prorating Jurisdiction, Property Moved Out of State, Property Sold, etc.).</t>
  </si>
  <si>
    <t>Automatically generated letter to taxpayer providing notification that the taxpayer was identified as a tenant in Wythe County and requesting property information, configurable by property type (airport, apartment complex, mobile home park, storage unit, etc.).</t>
  </si>
  <si>
    <t>Wythe County Reporting Requirements</t>
  </si>
  <si>
    <t xml:space="preserve">Provides a list and count of all taxpayers in each incorporated town in Wythe County qualified for tax relief for the user-specified tax year </t>
  </si>
  <si>
    <t>This Proposer Response Template contains requirements for the Wythe County Tax and Revenue System. Proposers shall use the response codes below to indicate their proposed technology solution(s) ability to fulfill each requirement. If any requirement is not fully met by the proposed solution, the Proposer shall provide an explanation in the comment section.</t>
  </si>
  <si>
    <t>The system shall provide the ability to process Bulk payment option for Mortgage/Escrow companies/Banks by allowing the authorized user to identify, indicate, and send payments for respective properties (Electronic Key Bulk Payment).</t>
  </si>
  <si>
    <t>The system shall provide the ability to automatically populate the user-specified fields upon personal property account creation with data from JD Power, based on VIN and assessment method, including but not limited to model year, make, model, body type, fuel type, assessment value and adjustments and reason(s) for adjustments.</t>
  </si>
  <si>
    <t>The system shall provide the ability to capture key information about a dog licenses, including but not limited to: previous and current tag #, microchip ID, pet name, species, sex, age, color and breed, owner contact information, Veterinarian, whether the animal is spayed or neutered and the vaccine number and expiration date.</t>
  </si>
  <si>
    <t xml:space="preserve">The system shall provide the ability to calculate penalties and interest on deferred taxes deemed eligible for recapture with roll back taxes, per user-specified criteria, over multiple years. </t>
  </si>
  <si>
    <t>The system shall provide the ability to require user validation of key bankruptcy information. Such as validating the docket number, type of bankruptcy, effective dates, file dates, trustee information end date for discharge or dismissal.</t>
  </si>
  <si>
    <t>The system shall provide the ability to associate known data such as taxpayer and property information, petitioner information, Tax IDs and outstanding tax bill and liabilities with the Bankruptcy Case File.</t>
  </si>
  <si>
    <t>The system shall provide the ability for users to designate which tax year(s) adjustments and tax rate changes apply to.</t>
  </si>
  <si>
    <t>The system shall provide the ability to extend the payment deadline to a user-specified date for a specific account and/or tax year.</t>
  </si>
  <si>
    <t>If Payments do not post within a configured time frame, the system shall generate and optionally send a “Payment Not Received” notice to the Taxpayer via email as a preferred method, or physical mail if email address is not known, mark payments as due, add any relevant penalties and/or fees, and calculate relevant interest.</t>
  </si>
  <si>
    <t>The system shall provide the ability to maintain an account via online portal for e-billing.</t>
  </si>
  <si>
    <t>Subject</t>
  </si>
  <si>
    <t>Provides a list and count of all refunds issued on specific time frame.</t>
  </si>
  <si>
    <t>Provides a list and count of taxpayers owing more than an established threshold, for determination on taking court 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</si>
</sst>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name val="Calibri"/>
      <family val="2"/>
      <scheme val="minor"/>
    </font>
    <font>
      <sz val="12"/>
      <color theme="1"/>
      <name val="Arial"/>
      <family val="2"/>
    </font>
    <font>
      <b/>
      <sz val="11"/>
      <color theme="0"/>
      <name val="Calibri"/>
      <family val="2"/>
      <scheme val="minor"/>
    </font>
    <font>
      <b/>
      <sz val="12"/>
      <color theme="0"/>
      <name val="Arial"/>
      <family val="2"/>
    </font>
    <font>
      <b/>
      <sz val="12"/>
      <color theme="0"/>
      <name val="Calibri"/>
      <family val="2"/>
      <scheme val="minor"/>
    </font>
    <font>
      <b/>
      <sz val="12"/>
      <color theme="1"/>
      <name val="Calibri"/>
      <family val="2"/>
      <scheme val="minor"/>
    </font>
    <font>
      <sz val="12"/>
      <name val="Arial"/>
      <family val="2"/>
    </font>
    <font>
      <sz val="12"/>
      <color theme="7" tint="-0.249977111117893"/>
      <name val="Arial"/>
      <family val="2"/>
    </font>
    <font>
      <b/>
      <sz val="11"/>
      <color rgb="FFFFFFFF"/>
      <name val="Calibri"/>
      <family val="2"/>
      <scheme val="minor"/>
    </font>
    <font>
      <i/>
      <sz val="11"/>
      <color theme="1"/>
      <name val="Calibri"/>
      <family val="2"/>
      <scheme val="minor"/>
    </font>
    <font>
      <sz val="8"/>
      <name val="Calibri"/>
      <family val="2"/>
      <scheme val="minor"/>
    </font>
    <font>
      <b/>
      <sz val="20"/>
      <color theme="0"/>
      <name val="Calibri"/>
      <family val="2"/>
      <scheme val="minor"/>
    </font>
    <font>
      <sz val="12"/>
      <color theme="1"/>
      <name val="Calibri"/>
      <family val="2"/>
      <scheme val="minor"/>
    </font>
    <font>
      <sz val="12"/>
      <name val="Calibri"/>
      <family val="2"/>
      <scheme val="minor"/>
    </font>
    <font>
      <sz val="12"/>
      <color rgb="FF000000"/>
      <name val="Calibri"/>
      <family val="2"/>
    </font>
    <font>
      <sz val="12"/>
      <name val="Calibri"/>
      <family val="2"/>
    </font>
    <font>
      <sz val="11"/>
      <color rgb="FF9C0006"/>
      <name val="Calibri"/>
      <family val="2"/>
      <scheme val="minor"/>
    </font>
    <font>
      <b/>
      <sz val="11"/>
      <color rgb="FFFA7D00"/>
      <name val="Calibri"/>
      <family val="2"/>
      <scheme val="minor"/>
    </font>
    <font>
      <sz val="12"/>
      <color rgb="FF242424"/>
      <name val="Calibri"/>
      <family val="2"/>
      <scheme val="minor"/>
    </font>
  </fonts>
  <fills count="12">
    <fill>
      <patternFill patternType="none"/>
    </fill>
    <fill>
      <patternFill patternType="gray125"/>
    </fill>
    <fill>
      <patternFill patternType="solid">
        <fgColor theme="3" tint="-0.249977111117893"/>
        <bgColor indexed="64"/>
      </patternFill>
    </fill>
    <fill>
      <patternFill patternType="solid">
        <fgColor theme="8" tint="-0.249977111117893"/>
        <bgColor indexed="64"/>
      </patternFill>
    </fill>
    <fill>
      <patternFill patternType="solid">
        <fgColor theme="2" tint="-0.749992370372631"/>
        <bgColor indexed="64"/>
      </patternFill>
    </fill>
    <fill>
      <patternFill patternType="solid">
        <fgColor theme="8" tint="0.39997558519241921"/>
        <bgColor indexed="64"/>
      </patternFill>
    </fill>
    <fill>
      <patternFill patternType="solid">
        <fgColor theme="2" tint="-0.499984740745262"/>
        <bgColor indexed="64"/>
      </patternFill>
    </fill>
    <fill>
      <patternFill patternType="solid">
        <fgColor theme="8" tint="0.39997558519241921"/>
        <bgColor rgb="FF000000"/>
      </patternFill>
    </fill>
    <fill>
      <patternFill patternType="solid">
        <fgColor theme="9"/>
        <bgColor indexed="64"/>
      </patternFill>
    </fill>
    <fill>
      <patternFill patternType="solid">
        <fgColor theme="9" tint="0.39997558519241921"/>
        <bgColor indexed="64"/>
      </patternFill>
    </fill>
    <fill>
      <patternFill patternType="solid">
        <fgColor rgb="FFFFC7CE"/>
      </patternFill>
    </fill>
    <fill>
      <patternFill patternType="solid">
        <fgColor rgb="FFF2F2F2"/>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17" fillId="10" borderId="0" applyNumberFormat="0" applyBorder="0" applyAlignment="0" applyProtection="0"/>
    <xf numFmtId="0" fontId="18" fillId="11" borderId="14" applyNumberFormat="0" applyAlignment="0" applyProtection="0"/>
  </cellStyleXfs>
  <cellXfs count="76">
    <xf numFmtId="0" fontId="0" fillId="0" borderId="0" xfId="0"/>
    <xf numFmtId="0" fontId="0" fillId="0" borderId="1" xfId="0" applyBorder="1" applyAlignment="1">
      <alignment wrapText="1"/>
    </xf>
    <xf numFmtId="0" fontId="0" fillId="2" borderId="0" xfId="0" applyFill="1"/>
    <xf numFmtId="0" fontId="0" fillId="0" borderId="1" xfId="0" applyBorder="1" applyAlignment="1">
      <alignment horizontal="left" wrapText="1"/>
    </xf>
    <xf numFmtId="0" fontId="1" fillId="0" borderId="1" xfId="0" applyFont="1" applyBorder="1" applyAlignment="1">
      <alignment horizontal="left" wrapText="1"/>
    </xf>
    <xf numFmtId="0" fontId="2" fillId="0" borderId="0" xfId="0" applyFont="1"/>
    <xf numFmtId="0" fontId="6" fillId="0" borderId="0" xfId="0" applyFont="1" applyAlignment="1">
      <alignment horizontal="center" vertical="center" wrapText="1"/>
    </xf>
    <xf numFmtId="0" fontId="2" fillId="0" borderId="1" xfId="0" applyFont="1" applyBorder="1" applyAlignment="1">
      <alignment vertical="top" wrapText="1"/>
    </xf>
    <xf numFmtId="0" fontId="2" fillId="0" borderId="1" xfId="0" applyFont="1" applyBorder="1"/>
    <xf numFmtId="0" fontId="2" fillId="0" borderId="1" xfId="0" applyFont="1" applyBorder="1" applyAlignment="1">
      <alignment horizontal="left" vertical="top" wrapText="1"/>
    </xf>
    <xf numFmtId="0" fontId="7" fillId="0" borderId="0" xfId="0" applyFont="1"/>
    <xf numFmtId="49" fontId="2" fillId="0" borderId="1" xfId="0" applyNumberFormat="1" applyFont="1" applyBorder="1" applyAlignment="1">
      <alignment horizontal="left" vertical="top" wrapText="1"/>
    </xf>
    <xf numFmtId="0" fontId="2" fillId="0" borderId="1" xfId="0" applyFont="1" applyBorder="1" applyAlignment="1">
      <alignment vertical="top"/>
    </xf>
    <xf numFmtId="0" fontId="2" fillId="0" borderId="0" xfId="0" applyFont="1" applyAlignment="1">
      <alignment vertical="top"/>
    </xf>
    <xf numFmtId="0" fontId="7" fillId="0" borderId="0" xfId="0" applyFont="1" applyAlignment="1">
      <alignment vertical="top"/>
    </xf>
    <xf numFmtId="0" fontId="8" fillId="0" borderId="0" xfId="0" applyFont="1"/>
    <xf numFmtId="0" fontId="2" fillId="0" borderId="0" xfId="0" applyFont="1" applyAlignment="1">
      <alignment wrapText="1"/>
    </xf>
    <xf numFmtId="0" fontId="5" fillId="8" borderId="1" xfId="0" applyFont="1" applyFill="1" applyBorder="1" applyAlignment="1">
      <alignment horizontal="center" vertical="center" wrapText="1"/>
    </xf>
    <xf numFmtId="0" fontId="7" fillId="0" borderId="1" xfId="0" applyFont="1" applyBorder="1"/>
    <xf numFmtId="0" fontId="7" fillId="0" borderId="1" xfId="0" applyFont="1" applyBorder="1" applyAlignment="1">
      <alignment vertical="top"/>
    </xf>
    <xf numFmtId="0" fontId="8" fillId="0" borderId="1" xfId="0" applyFont="1" applyBorder="1"/>
    <xf numFmtId="0" fontId="5" fillId="4" borderId="1" xfId="0" applyFont="1" applyFill="1" applyBorder="1" applyAlignment="1">
      <alignment horizontal="center" textRotation="90" wrapText="1"/>
    </xf>
    <xf numFmtId="0" fontId="5" fillId="9" borderId="1" xfId="0" applyFont="1" applyFill="1" applyBorder="1" applyAlignment="1">
      <alignment horizontal="center" vertical="center" wrapText="1"/>
    </xf>
    <xf numFmtId="0" fontId="3" fillId="4" borderId="1" xfId="0" applyFont="1" applyFill="1" applyBorder="1" applyAlignment="1">
      <alignment vertical="center" wrapText="1"/>
    </xf>
    <xf numFmtId="0" fontId="5" fillId="6" borderId="1" xfId="0" applyFont="1" applyFill="1" applyBorder="1" applyAlignment="1">
      <alignment horizontal="center" textRotation="90"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0" fillId="0" borderId="0" xfId="0" applyAlignment="1">
      <alignment horizontal="left"/>
    </xf>
    <xf numFmtId="0" fontId="5" fillId="5"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5" fillId="4" borderId="1" xfId="0" applyFont="1" applyFill="1" applyBorder="1" applyAlignment="1">
      <alignment horizontal="center" vertical="center" textRotation="90" wrapText="1"/>
    </xf>
    <xf numFmtId="0" fontId="5" fillId="6" borderId="1" xfId="0" applyFont="1" applyFill="1" applyBorder="1" applyAlignment="1">
      <alignment horizontal="center" vertical="center" textRotation="90" wrapText="1"/>
    </xf>
    <xf numFmtId="0" fontId="13" fillId="0" borderId="0" xfId="0" applyFont="1" applyAlignment="1">
      <alignment horizontal="center" vertical="center" wrapText="1"/>
    </xf>
    <xf numFmtId="0" fontId="14" fillId="0" borderId="1" xfId="0" applyFont="1" applyBorder="1" applyAlignment="1">
      <alignment vertical="top" wrapText="1"/>
    </xf>
    <xf numFmtId="0" fontId="13" fillId="0" borderId="1" xfId="0" applyFont="1" applyBorder="1" applyAlignment="1">
      <alignment horizontal="center" vertical="top" wrapText="1"/>
    </xf>
    <xf numFmtId="0" fontId="13" fillId="0" borderId="0" xfId="0" applyFont="1" applyAlignment="1">
      <alignment horizontal="center" vertical="top" wrapText="1"/>
    </xf>
    <xf numFmtId="0" fontId="13" fillId="0" borderId="0" xfId="0" quotePrefix="1" applyFont="1" applyAlignment="1">
      <alignment horizontal="left" vertical="top" wrapText="1"/>
    </xf>
    <xf numFmtId="0" fontId="13" fillId="0" borderId="0" xfId="0" applyFont="1" applyAlignment="1">
      <alignment horizontal="left" vertical="top" wrapText="1"/>
    </xf>
    <xf numFmtId="0" fontId="14" fillId="0" borderId="0" xfId="0" applyFont="1" applyAlignment="1">
      <alignment horizontal="left" vertical="top" wrapText="1"/>
    </xf>
    <xf numFmtId="0" fontId="7" fillId="0" borderId="0" xfId="0" applyFont="1" applyAlignment="1">
      <alignment vertical="top" wrapText="1"/>
    </xf>
    <xf numFmtId="0" fontId="15" fillId="0" borderId="0" xfId="0" applyFont="1" applyAlignment="1">
      <alignment vertical="top" wrapText="1"/>
    </xf>
    <xf numFmtId="0" fontId="16" fillId="0" borderId="0" xfId="0" applyFont="1" applyAlignment="1">
      <alignment vertical="top" wrapText="1"/>
    </xf>
    <xf numFmtId="0" fontId="14" fillId="0" borderId="0" xfId="0" applyFont="1" applyAlignment="1">
      <alignment vertical="top" wrapText="1"/>
    </xf>
    <xf numFmtId="0" fontId="2" fillId="0" borderId="0" xfId="0" applyFont="1" applyAlignment="1">
      <alignment vertical="center"/>
    </xf>
    <xf numFmtId="0" fontId="13" fillId="0" borderId="0" xfId="0" applyFont="1" applyAlignment="1">
      <alignment horizontal="left" wrapText="1"/>
    </xf>
    <xf numFmtId="0" fontId="14" fillId="0" borderId="0" xfId="0" applyFont="1" applyAlignment="1">
      <alignment wrapText="1"/>
    </xf>
    <xf numFmtId="0" fontId="13" fillId="0" borderId="1" xfId="0" quotePrefix="1" applyFont="1" applyBorder="1" applyAlignment="1">
      <alignment horizontal="left" vertical="top" wrapText="1"/>
    </xf>
    <xf numFmtId="0" fontId="13" fillId="0" borderId="1" xfId="0" applyFont="1" applyBorder="1" applyAlignment="1">
      <alignment horizontal="left" vertical="top" wrapText="1"/>
    </xf>
    <xf numFmtId="0" fontId="14" fillId="0" borderId="1" xfId="0" applyFont="1" applyBorder="1" applyAlignment="1">
      <alignment horizontal="left" vertical="top" wrapText="1"/>
    </xf>
    <xf numFmtId="0" fontId="7" fillId="0" borderId="1" xfId="0" applyFont="1" applyBorder="1" applyAlignment="1">
      <alignment vertical="top" wrapText="1"/>
    </xf>
    <xf numFmtId="0" fontId="15" fillId="0" borderId="1" xfId="0" applyFont="1" applyBorder="1" applyAlignment="1">
      <alignment vertical="top" wrapText="1"/>
    </xf>
    <xf numFmtId="0" fontId="16" fillId="0" borderId="1" xfId="0" applyFont="1" applyBorder="1" applyAlignment="1">
      <alignment vertical="top" wrapText="1"/>
    </xf>
    <xf numFmtId="0" fontId="9" fillId="4" borderId="1" xfId="0" applyFont="1" applyFill="1" applyBorder="1" applyAlignment="1">
      <alignment horizontal="left" vertical="top" wrapText="1" readingOrder="1"/>
    </xf>
    <xf numFmtId="0" fontId="1" fillId="0" borderId="1" xfId="0" applyFont="1" applyBorder="1" applyAlignment="1">
      <alignment horizontal="left" vertical="top" wrapText="1" readingOrder="1"/>
    </xf>
    <xf numFmtId="0" fontId="2" fillId="0" borderId="1" xfId="0" applyFont="1" applyBorder="1" applyAlignment="1">
      <alignment horizontal="left" vertical="top"/>
    </xf>
    <xf numFmtId="0" fontId="0" fillId="0" borderId="3" xfId="0" applyBorder="1" applyAlignment="1">
      <alignment wrapText="1"/>
    </xf>
    <xf numFmtId="0" fontId="3" fillId="4" borderId="7" xfId="0" applyFont="1" applyFill="1" applyBorder="1" applyAlignment="1">
      <alignment vertical="center" wrapText="1"/>
    </xf>
    <xf numFmtId="0" fontId="3" fillId="6" borderId="9" xfId="0" applyFont="1" applyFill="1" applyBorder="1" applyAlignment="1">
      <alignment vertical="center" wrapText="1"/>
    </xf>
    <xf numFmtId="0" fontId="3" fillId="6" borderId="11" xfId="0" applyFont="1" applyFill="1" applyBorder="1" applyAlignment="1">
      <alignment vertical="center" wrapText="1"/>
    </xf>
    <xf numFmtId="0" fontId="3" fillId="6" borderId="13" xfId="0" applyFont="1" applyFill="1" applyBorder="1" applyAlignment="1">
      <alignment vertical="center" wrapText="1"/>
    </xf>
    <xf numFmtId="0" fontId="1" fillId="11" borderId="14" xfId="2" applyFont="1" applyAlignment="1">
      <alignment wrapText="1"/>
    </xf>
    <xf numFmtId="0" fontId="0" fillId="0" borderId="1" xfId="0" applyBorder="1"/>
    <xf numFmtId="0" fontId="17" fillId="0" borderId="1" xfId="1" applyFill="1" applyBorder="1"/>
    <xf numFmtId="0" fontId="19" fillId="0" borderId="1" xfId="0" applyFont="1" applyBorder="1" applyAlignment="1">
      <alignment vertical="center"/>
    </xf>
    <xf numFmtId="0" fontId="3" fillId="6" borderId="8"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12" xfId="0" applyFont="1" applyFill="1" applyBorder="1" applyAlignment="1">
      <alignment horizontal="center" vertical="center"/>
    </xf>
    <xf numFmtId="0" fontId="12" fillId="3" borderId="1" xfId="0" applyFont="1" applyFill="1" applyBorder="1" applyAlignment="1">
      <alignment horizontal="center" vertical="top" wrapText="1" readingOrder="1"/>
    </xf>
    <xf numFmtId="0" fontId="3" fillId="5" borderId="1" xfId="0" applyFont="1" applyFill="1" applyBorder="1" applyAlignment="1">
      <alignment horizontal="left" vertical="top" wrapText="1" readingOrder="1"/>
    </xf>
    <xf numFmtId="0" fontId="3" fillId="8" borderId="5" xfId="0" applyFont="1" applyFill="1" applyBorder="1" applyAlignment="1">
      <alignment horizontal="left" vertical="center" wrapText="1" readingOrder="1"/>
    </xf>
    <xf numFmtId="0" fontId="3" fillId="8" borderId="1" xfId="0" applyFont="1" applyFill="1" applyBorder="1" applyAlignment="1">
      <alignment horizontal="left" vertical="center" wrapText="1" readingOrder="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cellXfs>
  <cellStyles count="3">
    <cellStyle name="Bad" xfId="1" builtinId="27"/>
    <cellStyle name="Calculation" xfId="2" builtinId="22"/>
    <cellStyle name="Normal" xfId="0" builtinId="0"/>
  </cellStyles>
  <dxfs count="22">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FF99"/>
        </patternFill>
      </fill>
    </dxf>
    <dxf>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theme="1"/>
        <name val="Arial"/>
        <family val="2"/>
        <scheme val="none"/>
      </font>
      <fill>
        <patternFill patternType="solid">
          <fgColor rgb="FF000000"/>
          <bgColor rgb="FF333F4F"/>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63B6EEE-701B-486D-A335-8EC519D2C665}" name="Table2" displayName="Table2" ref="C2:L583" totalsRowShown="0" headerRowDxfId="21" dataDxfId="19" headerRowBorderDxfId="20" tableBorderDxfId="18" totalsRowBorderDxfId="17">
  <autoFilter ref="C2:L583" xr:uid="{D63B6EEE-701B-486D-A335-8EC519D2C66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sortState xmlns:xlrd2="http://schemas.microsoft.com/office/spreadsheetml/2017/richdata2" ref="C3:L583">
    <sortCondition ref="C2:C583"/>
  </sortState>
  <tableColumns count="10">
    <tableColumn id="1" xr3:uid="{42FA2274-FAC9-4A31-BCDA-C61FDDA86E2A}" name="BCM Category" dataDxfId="16"/>
    <tableColumn id="2" xr3:uid="{C8DC8B72-F6D1-4927-BFBE-4A0A54ED3B97}" name="Requirement # " dataDxfId="15">
      <calculatedColumnFormula>A3&amp;""&amp;B3</calculatedColumnFormula>
    </tableColumn>
    <tableColumn id="3" xr3:uid="{D6093C70-0E66-4EF1-981E-A65F9185F4E1}" name="Description" dataDxfId="14"/>
    <tableColumn id="11" xr3:uid="{6CC07741-F8F0-4181-88C3-41C3E0913DFA}" name="Confirm Compliance" dataDxfId="13"/>
    <tableColumn id="7" xr3:uid="{C4F319B7-8CE2-4BCE-9FE8-5AAF1064B3DB}" name="Implemented Previously" dataDxfId="12"/>
    <tableColumn id="6" xr3:uid="{5A1CB72C-CFD5-451C-BEF2-0FE8FF7EF6BE}" name="COTS Configuration2" dataDxfId="11"/>
    <tableColumn id="12" xr3:uid="{CC8C9910-3D17-40BD-9775-AD3FDA009446}" name="Third Party App" dataDxfId="10"/>
    <tableColumn id="13" xr3:uid="{1DC07BC3-AB98-45E5-A95B-3631529D037D}" name="Customization" dataDxfId="9"/>
    <tableColumn id="14" xr3:uid="{03AE9B22-D32C-4C6E-8B6E-164E3377790B}" name="Proposed Future Version" dataDxfId="8"/>
    <tableColumn id="15" xr3:uid="{4C8E1D27-E9B6-4DA2-83F0-384FAB24CB21}" name="Will Not Meet" dataDxfId="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C3100F-0F2F-4915-AB80-4A68479E03EA}" name="Table1" displayName="Table1" ref="A1:C74" totalsRowShown="0">
  <autoFilter ref="A1:C74" xr:uid="{D2C3100F-0F2F-4915-AB80-4A68479E03EA}"/>
  <tableColumns count="3">
    <tableColumn id="2" xr3:uid="{201FBAC8-58D2-4097-8F44-B3F9654ACB4F}" name="Table Code" dataDxfId="6"/>
    <tableColumn id="3" xr3:uid="{C123F5E9-EF46-45CE-8762-0B43B97129BC}" name="Subject"/>
    <tableColumn id="4" xr3:uid="{9D4F39BB-08D5-45E1-B027-7AEA187E0061}" name="Descrip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3800F-844A-455D-8861-11BA7AE27EE0}">
  <dimension ref="A2:C12"/>
  <sheetViews>
    <sheetView tabSelected="1" zoomScale="90" zoomScaleNormal="90" workbookViewId="0">
      <selection activeCell="A3" sqref="A3"/>
    </sheetView>
  </sheetViews>
  <sheetFormatPr defaultColWidth="8.85546875" defaultRowHeight="15" x14ac:dyDescent="0.25"/>
  <cols>
    <col min="1" max="1" width="15.5703125" style="27" customWidth="1"/>
    <col min="2" max="2" width="29.42578125" style="27" customWidth="1"/>
    <col min="3" max="3" width="114.28515625" style="27" customWidth="1"/>
    <col min="4" max="16384" width="8.85546875" style="27"/>
  </cols>
  <sheetData>
    <row r="2" spans="1:3" ht="25.9" customHeight="1" x14ac:dyDescent="0.25">
      <c r="A2"/>
      <c r="B2" s="67" t="s">
        <v>0</v>
      </c>
      <c r="C2" s="67"/>
    </row>
    <row r="3" spans="1:3" ht="44.45" customHeight="1" x14ac:dyDescent="0.25">
      <c r="A3"/>
      <c r="B3" s="68" t="s">
        <v>1244</v>
      </c>
      <c r="C3" s="68"/>
    </row>
    <row r="4" spans="1:3" x14ac:dyDescent="0.25">
      <c r="A4"/>
      <c r="B4" s="52" t="s">
        <v>1</v>
      </c>
      <c r="C4" s="52" t="s">
        <v>2</v>
      </c>
    </row>
    <row r="5" spans="1:3" x14ac:dyDescent="0.25">
      <c r="A5"/>
      <c r="B5" s="23" t="s">
        <v>3</v>
      </c>
      <c r="C5" s="53" t="s">
        <v>4</v>
      </c>
    </row>
    <row r="6" spans="1:3" ht="15.75" thickBot="1" x14ac:dyDescent="0.3">
      <c r="A6"/>
      <c r="B6" s="56" t="s">
        <v>5</v>
      </c>
      <c r="C6" s="53" t="s">
        <v>6</v>
      </c>
    </row>
    <row r="7" spans="1:3" ht="30" x14ac:dyDescent="0.25">
      <c r="A7" s="64" t="s">
        <v>7</v>
      </c>
      <c r="B7" s="57" t="s">
        <v>8</v>
      </c>
      <c r="C7" s="55" t="s">
        <v>9</v>
      </c>
    </row>
    <row r="8" spans="1:3" ht="45" x14ac:dyDescent="0.25">
      <c r="A8" s="65"/>
      <c r="B8" s="58" t="s">
        <v>10</v>
      </c>
      <c r="C8" s="55" t="s">
        <v>11</v>
      </c>
    </row>
    <row r="9" spans="1:3" ht="30" x14ac:dyDescent="0.25">
      <c r="A9" s="65"/>
      <c r="B9" s="58" t="s">
        <v>12</v>
      </c>
      <c r="C9" s="55" t="s">
        <v>13</v>
      </c>
    </row>
    <row r="10" spans="1:3" ht="45" x14ac:dyDescent="0.25">
      <c r="A10" s="65"/>
      <c r="B10" s="58" t="s">
        <v>14</v>
      </c>
      <c r="C10" s="55" t="s">
        <v>15</v>
      </c>
    </row>
    <row r="11" spans="1:3" ht="15.75" thickBot="1" x14ac:dyDescent="0.3">
      <c r="A11" s="66"/>
      <c r="B11" s="59" t="s">
        <v>16</v>
      </c>
      <c r="C11" s="55" t="s">
        <v>17</v>
      </c>
    </row>
    <row r="12" spans="1:3" ht="23.45" customHeight="1" x14ac:dyDescent="0.25">
      <c r="A12"/>
      <c r="B12" s="69" t="s">
        <v>18</v>
      </c>
      <c r="C12" s="70"/>
    </row>
  </sheetData>
  <mergeCells count="4">
    <mergeCell ref="A7:A11"/>
    <mergeCell ref="B2:C2"/>
    <mergeCell ref="B3:C3"/>
    <mergeCell ref="B12: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A9357-69B4-4117-8CEE-89CDC1F31E92}">
  <dimension ref="A1:M583"/>
  <sheetViews>
    <sheetView zoomScale="120" zoomScaleNormal="120" workbookViewId="0">
      <pane ySplit="2" topLeftCell="A579" activePane="bottomLeft" state="frozen"/>
      <selection pane="bottomLeft" activeCell="B406" sqref="B406:B580"/>
    </sheetView>
  </sheetViews>
  <sheetFormatPr defaultColWidth="8.7109375" defaultRowHeight="15" x14ac:dyDescent="0.2"/>
  <cols>
    <col min="1" max="1" width="19.85546875" style="5" customWidth="1"/>
    <col min="2" max="2" width="21" style="5" customWidth="1"/>
    <col min="3" max="3" width="30" style="16" customWidth="1"/>
    <col min="4" max="4" width="20.85546875" style="16" customWidth="1"/>
    <col min="5" max="5" width="84.140625" style="5" customWidth="1"/>
    <col min="6" max="12" width="8.7109375" style="5"/>
    <col min="13" max="13" width="21.28515625" style="5" customWidth="1"/>
    <col min="14" max="16384" width="8.7109375" style="5"/>
  </cols>
  <sheetData>
    <row r="1" spans="1:13" s="6" customFormat="1" ht="25.9" customHeight="1" x14ac:dyDescent="0.25">
      <c r="C1" s="73" t="s">
        <v>1230</v>
      </c>
      <c r="D1" s="73"/>
      <c r="E1" s="73"/>
      <c r="F1" s="71" t="s">
        <v>19</v>
      </c>
      <c r="G1" s="72"/>
      <c r="H1" s="72"/>
      <c r="I1" s="72"/>
      <c r="J1" s="72"/>
      <c r="K1" s="72"/>
      <c r="L1" s="72"/>
      <c r="M1" s="17" t="s">
        <v>20</v>
      </c>
    </row>
    <row r="2" spans="1:13" ht="127.9" customHeight="1" x14ac:dyDescent="0.2">
      <c r="C2" s="25" t="s">
        <v>21</v>
      </c>
      <c r="D2" s="25" t="s">
        <v>22</v>
      </c>
      <c r="E2" s="26" t="s">
        <v>23</v>
      </c>
      <c r="F2" s="21" t="s">
        <v>3</v>
      </c>
      <c r="G2" s="21" t="s">
        <v>5</v>
      </c>
      <c r="H2" s="24" t="s">
        <v>24</v>
      </c>
      <c r="I2" s="24" t="s">
        <v>10</v>
      </c>
      <c r="J2" s="24" t="s">
        <v>12</v>
      </c>
      <c r="K2" s="24" t="s">
        <v>14</v>
      </c>
      <c r="L2" s="24" t="s">
        <v>16</v>
      </c>
      <c r="M2" s="22" t="s">
        <v>25</v>
      </c>
    </row>
    <row r="3" spans="1:13" ht="45" x14ac:dyDescent="0.2">
      <c r="A3" s="5" t="s">
        <v>29</v>
      </c>
      <c r="B3" s="5">
        <v>1</v>
      </c>
      <c r="C3" s="9" t="s">
        <v>30</v>
      </c>
      <c r="D3" s="54" t="str">
        <f t="shared" ref="D3:D15" si="0">A3&amp;""&amp;B3</f>
        <v>MAC-1</v>
      </c>
      <c r="E3" s="9" t="s">
        <v>31</v>
      </c>
      <c r="F3" s="8"/>
      <c r="G3" s="8"/>
      <c r="H3" s="8"/>
      <c r="I3" s="8"/>
      <c r="J3" s="8"/>
      <c r="K3" s="8"/>
      <c r="L3" s="8"/>
      <c r="M3" s="8"/>
    </row>
    <row r="4" spans="1:13" ht="45" x14ac:dyDescent="0.2">
      <c r="A4" s="5" t="s">
        <v>29</v>
      </c>
      <c r="B4" s="5">
        <f>B3+1</f>
        <v>2</v>
      </c>
      <c r="C4" s="7" t="s">
        <v>30</v>
      </c>
      <c r="D4" s="54" t="str">
        <f t="shared" si="0"/>
        <v>MAC-2</v>
      </c>
      <c r="E4" s="7" t="s">
        <v>32</v>
      </c>
      <c r="F4" s="8"/>
      <c r="G4" s="8"/>
      <c r="H4" s="8"/>
      <c r="I4" s="8"/>
      <c r="J4" s="8"/>
      <c r="K4" s="8"/>
      <c r="L4" s="8"/>
      <c r="M4" s="8"/>
    </row>
    <row r="5" spans="1:13" ht="45" x14ac:dyDescent="0.2">
      <c r="A5" s="5" t="s">
        <v>29</v>
      </c>
      <c r="B5" s="5">
        <f t="shared" ref="B5:B12" si="1">B4+1</f>
        <v>3</v>
      </c>
      <c r="C5" s="9" t="s">
        <v>30</v>
      </c>
      <c r="D5" s="54" t="str">
        <f t="shared" si="0"/>
        <v>MAC-3</v>
      </c>
      <c r="E5" s="9" t="s">
        <v>33</v>
      </c>
      <c r="F5" s="8"/>
      <c r="G5" s="8"/>
      <c r="H5" s="8"/>
      <c r="I5" s="8"/>
      <c r="J5" s="8"/>
      <c r="K5" s="8"/>
      <c r="L5" s="8"/>
      <c r="M5" s="8"/>
    </row>
    <row r="6" spans="1:13" ht="45" x14ac:dyDescent="0.2">
      <c r="A6" s="5" t="s">
        <v>29</v>
      </c>
      <c r="B6" s="5">
        <f t="shared" si="1"/>
        <v>4</v>
      </c>
      <c r="C6" s="9" t="s">
        <v>30</v>
      </c>
      <c r="D6" s="54" t="str">
        <f t="shared" si="0"/>
        <v>MAC-4</v>
      </c>
      <c r="E6" s="9" t="s">
        <v>34</v>
      </c>
      <c r="F6" s="8"/>
      <c r="G6" s="8"/>
      <c r="H6" s="8"/>
      <c r="I6" s="8"/>
      <c r="J6" s="8"/>
      <c r="K6" s="8"/>
      <c r="L6" s="8"/>
      <c r="M6" s="8"/>
    </row>
    <row r="7" spans="1:13" ht="60" x14ac:dyDescent="0.2">
      <c r="A7" s="5" t="s">
        <v>29</v>
      </c>
      <c r="B7" s="5">
        <f t="shared" si="1"/>
        <v>5</v>
      </c>
      <c r="C7" s="9" t="s">
        <v>30</v>
      </c>
      <c r="D7" s="54" t="str">
        <f t="shared" si="0"/>
        <v>MAC-5</v>
      </c>
      <c r="E7" s="9" t="s">
        <v>35</v>
      </c>
      <c r="F7" s="8"/>
      <c r="G7" s="8"/>
      <c r="H7" s="8"/>
      <c r="I7" s="8"/>
      <c r="J7" s="8"/>
      <c r="K7" s="8"/>
      <c r="L7" s="8"/>
      <c r="M7" s="8"/>
    </row>
    <row r="8" spans="1:13" ht="45" x14ac:dyDescent="0.2">
      <c r="A8" s="5" t="s">
        <v>29</v>
      </c>
      <c r="B8" s="5">
        <f t="shared" si="1"/>
        <v>6</v>
      </c>
      <c r="C8" s="9" t="s">
        <v>30</v>
      </c>
      <c r="D8" s="54" t="str">
        <f t="shared" si="0"/>
        <v>MAC-6</v>
      </c>
      <c r="E8" s="9" t="s">
        <v>36</v>
      </c>
      <c r="F8" s="8"/>
      <c r="G8" s="8"/>
      <c r="H8" s="8"/>
      <c r="I8" s="8"/>
      <c r="J8" s="8"/>
      <c r="K8" s="8"/>
      <c r="L8" s="8"/>
      <c r="M8" s="8"/>
    </row>
    <row r="9" spans="1:13" ht="30" x14ac:dyDescent="0.2">
      <c r="A9" s="5" t="s">
        <v>29</v>
      </c>
      <c r="B9" s="5">
        <f t="shared" si="1"/>
        <v>7</v>
      </c>
      <c r="C9" s="7" t="s">
        <v>30</v>
      </c>
      <c r="D9" s="54" t="str">
        <f t="shared" si="0"/>
        <v>MAC-7</v>
      </c>
      <c r="E9" s="7" t="s">
        <v>37</v>
      </c>
      <c r="F9" s="8"/>
      <c r="G9" s="8"/>
      <c r="H9" s="8"/>
      <c r="I9" s="8"/>
      <c r="J9" s="8"/>
      <c r="K9" s="8"/>
      <c r="L9" s="8"/>
      <c r="M9" s="8"/>
    </row>
    <row r="10" spans="1:13" ht="30" x14ac:dyDescent="0.2">
      <c r="A10" s="5" t="s">
        <v>29</v>
      </c>
      <c r="B10" s="5">
        <f t="shared" si="1"/>
        <v>8</v>
      </c>
      <c r="C10" s="9" t="s">
        <v>38</v>
      </c>
      <c r="D10" s="54" t="str">
        <f t="shared" si="0"/>
        <v>MAC-8</v>
      </c>
      <c r="E10" s="9" t="s">
        <v>39</v>
      </c>
      <c r="F10" s="8"/>
      <c r="G10" s="8"/>
      <c r="H10" s="8"/>
      <c r="I10" s="8"/>
      <c r="J10" s="8"/>
      <c r="K10" s="8"/>
      <c r="L10" s="8"/>
      <c r="M10" s="8"/>
    </row>
    <row r="11" spans="1:13" ht="30" x14ac:dyDescent="0.2">
      <c r="A11" s="5" t="s">
        <v>29</v>
      </c>
      <c r="B11" s="5">
        <f t="shared" si="1"/>
        <v>9</v>
      </c>
      <c r="C11" s="9" t="s">
        <v>38</v>
      </c>
      <c r="D11" s="54" t="str">
        <f t="shared" si="0"/>
        <v>MAC-9</v>
      </c>
      <c r="E11" s="9" t="s">
        <v>40</v>
      </c>
      <c r="F11" s="8"/>
      <c r="G11" s="8"/>
      <c r="H11" s="8"/>
      <c r="I11" s="8"/>
      <c r="J11" s="8"/>
      <c r="K11" s="8"/>
      <c r="L11" s="8"/>
      <c r="M11" s="8"/>
    </row>
    <row r="12" spans="1:13" ht="45" x14ac:dyDescent="0.2">
      <c r="A12" s="5" t="s">
        <v>29</v>
      </c>
      <c r="B12" s="5">
        <f t="shared" si="1"/>
        <v>10</v>
      </c>
      <c r="C12" s="9" t="s">
        <v>41</v>
      </c>
      <c r="D12" s="54" t="str">
        <f t="shared" si="0"/>
        <v>MAC-10</v>
      </c>
      <c r="E12" s="9" t="s">
        <v>42</v>
      </c>
      <c r="F12" s="8"/>
      <c r="G12" s="8"/>
      <c r="H12" s="8"/>
      <c r="I12" s="8"/>
      <c r="J12" s="8"/>
      <c r="K12" s="8"/>
      <c r="L12" s="8"/>
      <c r="M12" s="8"/>
    </row>
    <row r="13" spans="1:13" ht="30" x14ac:dyDescent="0.2">
      <c r="A13" s="5" t="s">
        <v>43</v>
      </c>
      <c r="B13" s="5">
        <v>1</v>
      </c>
      <c r="C13" s="9" t="s">
        <v>44</v>
      </c>
      <c r="D13" s="54" t="str">
        <f t="shared" si="0"/>
        <v>MB-1</v>
      </c>
      <c r="E13" s="9" t="s">
        <v>45</v>
      </c>
      <c r="F13" s="8"/>
      <c r="G13" s="8"/>
      <c r="H13" s="8"/>
      <c r="I13" s="8"/>
      <c r="J13" s="8"/>
      <c r="K13" s="8"/>
      <c r="L13" s="8"/>
      <c r="M13" s="8"/>
    </row>
    <row r="14" spans="1:13" ht="45" x14ac:dyDescent="0.2">
      <c r="A14" s="5" t="s">
        <v>43</v>
      </c>
      <c r="B14" s="5">
        <f>B13+1</f>
        <v>2</v>
      </c>
      <c r="C14" s="7" t="s">
        <v>44</v>
      </c>
      <c r="D14" s="54" t="str">
        <f t="shared" si="0"/>
        <v>MB-2</v>
      </c>
      <c r="E14" s="7" t="s">
        <v>46</v>
      </c>
      <c r="F14" s="8"/>
      <c r="G14" s="8"/>
      <c r="H14" s="8"/>
      <c r="I14" s="8"/>
      <c r="J14" s="8"/>
      <c r="K14" s="8"/>
      <c r="L14" s="8"/>
      <c r="M14" s="8"/>
    </row>
    <row r="15" spans="1:13" ht="30" x14ac:dyDescent="0.2">
      <c r="A15" s="5" t="s">
        <v>43</v>
      </c>
      <c r="B15" s="5">
        <f t="shared" ref="B15:B49" si="2">B14+1</f>
        <v>3</v>
      </c>
      <c r="C15" s="7" t="s">
        <v>44</v>
      </c>
      <c r="D15" s="54" t="str">
        <f t="shared" si="0"/>
        <v>MB-3</v>
      </c>
      <c r="E15" s="7" t="s">
        <v>47</v>
      </c>
      <c r="F15" s="8"/>
      <c r="G15" s="8"/>
      <c r="H15" s="8"/>
      <c r="I15" s="8"/>
      <c r="J15" s="8"/>
      <c r="K15" s="8"/>
      <c r="L15" s="8"/>
      <c r="M15" s="8"/>
    </row>
    <row r="16" spans="1:13" ht="30" x14ac:dyDescent="0.2">
      <c r="A16" s="5" t="s">
        <v>43</v>
      </c>
      <c r="B16" s="5">
        <f t="shared" si="2"/>
        <v>4</v>
      </c>
      <c r="C16" s="7" t="s">
        <v>44</v>
      </c>
      <c r="D16" s="54" t="str">
        <f>A16&amp;""&amp;B16</f>
        <v>MB-4</v>
      </c>
      <c r="E16" s="7" t="s">
        <v>48</v>
      </c>
      <c r="F16" s="8"/>
      <c r="G16" s="8"/>
      <c r="H16" s="8"/>
      <c r="I16" s="8"/>
      <c r="J16" s="8"/>
      <c r="K16" s="8"/>
      <c r="L16" s="8"/>
      <c r="M16" s="8"/>
    </row>
    <row r="17" spans="1:13" ht="30" x14ac:dyDescent="0.2">
      <c r="A17" s="5" t="s">
        <v>43</v>
      </c>
      <c r="B17" s="5">
        <f t="shared" si="2"/>
        <v>5</v>
      </c>
      <c r="C17" s="7" t="s">
        <v>44</v>
      </c>
      <c r="D17" s="54" t="str">
        <f t="shared" ref="D17:D77" si="3">A17&amp;""&amp;B17</f>
        <v>MB-5</v>
      </c>
      <c r="E17" s="7" t="s">
        <v>49</v>
      </c>
      <c r="F17" s="8"/>
      <c r="G17" s="8"/>
      <c r="H17" s="8"/>
      <c r="I17" s="8"/>
      <c r="J17" s="8"/>
      <c r="K17" s="8"/>
      <c r="L17" s="8"/>
      <c r="M17" s="8"/>
    </row>
    <row r="18" spans="1:13" ht="30" x14ac:dyDescent="0.2">
      <c r="A18" s="5" t="s">
        <v>43</v>
      </c>
      <c r="B18" s="5">
        <f t="shared" si="2"/>
        <v>6</v>
      </c>
      <c r="C18" s="9" t="s">
        <v>50</v>
      </c>
      <c r="D18" s="54" t="str">
        <f t="shared" si="3"/>
        <v>MB-6</v>
      </c>
      <c r="E18" s="9" t="s">
        <v>51</v>
      </c>
      <c r="F18" s="8"/>
      <c r="G18" s="8"/>
      <c r="H18" s="8"/>
      <c r="I18" s="8"/>
      <c r="J18" s="8"/>
      <c r="K18" s="8"/>
      <c r="L18" s="8"/>
      <c r="M18" s="8"/>
    </row>
    <row r="19" spans="1:13" ht="30" x14ac:dyDescent="0.2">
      <c r="A19" s="5" t="s">
        <v>43</v>
      </c>
      <c r="B19" s="5">
        <f t="shared" si="2"/>
        <v>7</v>
      </c>
      <c r="C19" s="9" t="s">
        <v>50</v>
      </c>
      <c r="D19" s="54" t="str">
        <f t="shared" si="3"/>
        <v>MB-7</v>
      </c>
      <c r="E19" s="9" t="s">
        <v>52</v>
      </c>
      <c r="F19" s="8"/>
      <c r="G19" s="8"/>
      <c r="H19" s="8"/>
      <c r="I19" s="8"/>
      <c r="J19" s="8"/>
      <c r="K19" s="8"/>
      <c r="L19" s="8"/>
      <c r="M19" s="8"/>
    </row>
    <row r="20" spans="1:13" ht="45" x14ac:dyDescent="0.2">
      <c r="A20" s="5" t="s">
        <v>43</v>
      </c>
      <c r="B20" s="5">
        <f t="shared" si="2"/>
        <v>8</v>
      </c>
      <c r="C20" s="9" t="s">
        <v>50</v>
      </c>
      <c r="D20" s="54" t="str">
        <f t="shared" si="3"/>
        <v>MB-8</v>
      </c>
      <c r="E20" s="9" t="s">
        <v>53</v>
      </c>
      <c r="F20" s="8"/>
      <c r="G20" s="8"/>
      <c r="H20" s="8"/>
      <c r="I20" s="8"/>
      <c r="J20" s="8"/>
      <c r="K20" s="8"/>
      <c r="L20" s="8"/>
      <c r="M20" s="8"/>
    </row>
    <row r="21" spans="1:13" ht="30" x14ac:dyDescent="0.2">
      <c r="A21" s="5" t="s">
        <v>43</v>
      </c>
      <c r="B21" s="5">
        <f t="shared" si="2"/>
        <v>9</v>
      </c>
      <c r="C21" s="9" t="s">
        <v>50</v>
      </c>
      <c r="D21" s="54" t="str">
        <f t="shared" si="3"/>
        <v>MB-9</v>
      </c>
      <c r="E21" s="9" t="s">
        <v>54</v>
      </c>
      <c r="F21" s="8"/>
      <c r="G21" s="8"/>
      <c r="H21" s="8"/>
      <c r="I21" s="8"/>
      <c r="J21" s="8"/>
      <c r="K21" s="8"/>
      <c r="L21" s="8"/>
      <c r="M21" s="8"/>
    </row>
    <row r="22" spans="1:13" ht="30" x14ac:dyDescent="0.2">
      <c r="A22" s="5" t="s">
        <v>43</v>
      </c>
      <c r="B22" s="5">
        <f t="shared" si="2"/>
        <v>10</v>
      </c>
      <c r="C22" s="9" t="s">
        <v>50</v>
      </c>
      <c r="D22" s="54" t="str">
        <f t="shared" si="3"/>
        <v>MB-10</v>
      </c>
      <c r="E22" s="9" t="s">
        <v>55</v>
      </c>
      <c r="F22" s="8"/>
      <c r="G22" s="8"/>
      <c r="H22" s="8"/>
      <c r="I22" s="8"/>
      <c r="J22" s="8"/>
      <c r="K22" s="8"/>
      <c r="L22" s="8"/>
      <c r="M22" s="8"/>
    </row>
    <row r="23" spans="1:13" ht="75" x14ac:dyDescent="0.2">
      <c r="A23" s="5" t="s">
        <v>43</v>
      </c>
      <c r="B23" s="5">
        <f t="shared" si="2"/>
        <v>11</v>
      </c>
      <c r="C23" s="9" t="s">
        <v>50</v>
      </c>
      <c r="D23" s="54" t="str">
        <f t="shared" si="3"/>
        <v>MB-11</v>
      </c>
      <c r="E23" s="9" t="s">
        <v>56</v>
      </c>
      <c r="F23" s="8"/>
      <c r="G23" s="8"/>
      <c r="H23" s="8"/>
      <c r="I23" s="8"/>
      <c r="J23" s="8"/>
      <c r="K23" s="8"/>
      <c r="L23" s="8"/>
      <c r="M23" s="8"/>
    </row>
    <row r="24" spans="1:13" ht="105" x14ac:dyDescent="0.2">
      <c r="A24" s="5" t="s">
        <v>43</v>
      </c>
      <c r="B24" s="5">
        <f t="shared" si="2"/>
        <v>12</v>
      </c>
      <c r="C24" s="9" t="s">
        <v>50</v>
      </c>
      <c r="D24" s="54" t="str">
        <f t="shared" si="3"/>
        <v>MB-12</v>
      </c>
      <c r="E24" s="9" t="s">
        <v>57</v>
      </c>
      <c r="F24" s="8"/>
      <c r="G24" s="8"/>
      <c r="H24" s="8"/>
      <c r="I24" s="8"/>
      <c r="J24" s="8"/>
      <c r="K24" s="8"/>
      <c r="L24" s="8"/>
      <c r="M24" s="8"/>
    </row>
    <row r="25" spans="1:13" ht="105" x14ac:dyDescent="0.2">
      <c r="A25" s="5" t="s">
        <v>43</v>
      </c>
      <c r="B25" s="5">
        <f t="shared" si="2"/>
        <v>13</v>
      </c>
      <c r="C25" s="9" t="s">
        <v>50</v>
      </c>
      <c r="D25" s="54" t="str">
        <f t="shared" si="3"/>
        <v>MB-13</v>
      </c>
      <c r="E25" s="9" t="s">
        <v>58</v>
      </c>
      <c r="F25" s="8"/>
      <c r="G25" s="8"/>
      <c r="H25" s="8"/>
      <c r="I25" s="8"/>
      <c r="J25" s="8"/>
      <c r="K25" s="8"/>
      <c r="L25" s="8"/>
      <c r="M25" s="8"/>
    </row>
    <row r="26" spans="1:13" ht="45" x14ac:dyDescent="0.2">
      <c r="A26" s="5" t="s">
        <v>43</v>
      </c>
      <c r="B26" s="5">
        <f t="shared" si="2"/>
        <v>14</v>
      </c>
      <c r="C26" s="7" t="s">
        <v>50</v>
      </c>
      <c r="D26" s="54" t="str">
        <f t="shared" si="3"/>
        <v>MB-14</v>
      </c>
      <c r="E26" s="7" t="s">
        <v>59</v>
      </c>
      <c r="F26" s="8"/>
      <c r="G26" s="8"/>
      <c r="H26" s="8"/>
      <c r="I26" s="8"/>
      <c r="J26" s="8"/>
      <c r="K26" s="8"/>
      <c r="L26" s="8"/>
      <c r="M26" s="8"/>
    </row>
    <row r="27" spans="1:13" ht="30" x14ac:dyDescent="0.2">
      <c r="A27" s="5" t="s">
        <v>43</v>
      </c>
      <c r="B27" s="5">
        <f t="shared" si="2"/>
        <v>15</v>
      </c>
      <c r="C27" s="9" t="s">
        <v>50</v>
      </c>
      <c r="D27" s="54" t="str">
        <f t="shared" si="3"/>
        <v>MB-15</v>
      </c>
      <c r="E27" s="9" t="s">
        <v>60</v>
      </c>
      <c r="F27" s="8"/>
      <c r="G27" s="8"/>
      <c r="H27" s="8"/>
      <c r="I27" s="8"/>
      <c r="J27" s="8"/>
      <c r="K27" s="8"/>
      <c r="L27" s="8"/>
      <c r="M27" s="8"/>
    </row>
    <row r="28" spans="1:13" ht="45" x14ac:dyDescent="0.2">
      <c r="A28" s="5" t="s">
        <v>43</v>
      </c>
      <c r="B28" s="5">
        <f t="shared" si="2"/>
        <v>16</v>
      </c>
      <c r="C28" s="7" t="s">
        <v>50</v>
      </c>
      <c r="D28" s="54" t="str">
        <f t="shared" si="3"/>
        <v>MB-16</v>
      </c>
      <c r="E28" s="7" t="s">
        <v>61</v>
      </c>
      <c r="F28" s="8"/>
      <c r="G28" s="8"/>
      <c r="H28" s="8"/>
      <c r="I28" s="8"/>
      <c r="J28" s="8"/>
      <c r="K28" s="8"/>
      <c r="L28" s="8"/>
      <c r="M28" s="8"/>
    </row>
    <row r="29" spans="1:13" ht="30" x14ac:dyDescent="0.2">
      <c r="A29" s="5" t="s">
        <v>43</v>
      </c>
      <c r="B29" s="5">
        <f t="shared" si="2"/>
        <v>17</v>
      </c>
      <c r="C29" s="9" t="s">
        <v>62</v>
      </c>
      <c r="D29" s="54" t="str">
        <f t="shared" si="3"/>
        <v>MB-17</v>
      </c>
      <c r="E29" s="9" t="s">
        <v>63</v>
      </c>
      <c r="F29" s="8"/>
      <c r="G29" s="8"/>
      <c r="H29" s="8"/>
      <c r="I29" s="8"/>
      <c r="J29" s="8"/>
      <c r="K29" s="8"/>
      <c r="L29" s="8"/>
      <c r="M29" s="8"/>
    </row>
    <row r="30" spans="1:13" ht="30" x14ac:dyDescent="0.2">
      <c r="A30" s="5" t="s">
        <v>43</v>
      </c>
      <c r="B30" s="5">
        <f t="shared" si="2"/>
        <v>18</v>
      </c>
      <c r="C30" s="9" t="s">
        <v>62</v>
      </c>
      <c r="D30" s="54" t="str">
        <f t="shared" si="3"/>
        <v>MB-18</v>
      </c>
      <c r="E30" s="9" t="s">
        <v>64</v>
      </c>
      <c r="F30" s="8"/>
      <c r="G30" s="8"/>
      <c r="H30" s="8"/>
      <c r="I30" s="8"/>
      <c r="J30" s="8"/>
      <c r="K30" s="8"/>
      <c r="L30" s="8"/>
      <c r="M30" s="8"/>
    </row>
    <row r="31" spans="1:13" ht="30" x14ac:dyDescent="0.2">
      <c r="A31" s="5" t="s">
        <v>43</v>
      </c>
      <c r="B31" s="5">
        <f t="shared" si="2"/>
        <v>19</v>
      </c>
      <c r="C31" s="9" t="s">
        <v>62</v>
      </c>
      <c r="D31" s="54" t="str">
        <f t="shared" si="3"/>
        <v>MB-19</v>
      </c>
      <c r="E31" s="9" t="s">
        <v>65</v>
      </c>
      <c r="F31" s="8"/>
      <c r="G31" s="8"/>
      <c r="H31" s="8"/>
      <c r="I31" s="8"/>
      <c r="J31" s="8"/>
      <c r="K31" s="8"/>
      <c r="L31" s="8"/>
      <c r="M31" s="8"/>
    </row>
    <row r="32" spans="1:13" ht="30" x14ac:dyDescent="0.2">
      <c r="A32" s="5" t="s">
        <v>43</v>
      </c>
      <c r="B32" s="5">
        <f t="shared" si="2"/>
        <v>20</v>
      </c>
      <c r="C32" s="9" t="s">
        <v>62</v>
      </c>
      <c r="D32" s="54" t="str">
        <f t="shared" si="3"/>
        <v>MB-20</v>
      </c>
      <c r="E32" s="9" t="s">
        <v>66</v>
      </c>
      <c r="F32" s="8"/>
      <c r="G32" s="8"/>
      <c r="H32" s="8"/>
      <c r="I32" s="8"/>
      <c r="J32" s="8"/>
      <c r="K32" s="8"/>
      <c r="L32" s="8"/>
      <c r="M32" s="8"/>
    </row>
    <row r="33" spans="1:13" ht="30" x14ac:dyDescent="0.2">
      <c r="A33" s="5" t="s">
        <v>43</v>
      </c>
      <c r="B33" s="5">
        <f t="shared" si="2"/>
        <v>21</v>
      </c>
      <c r="C33" s="9" t="s">
        <v>62</v>
      </c>
      <c r="D33" s="54" t="str">
        <f t="shared" si="3"/>
        <v>MB-21</v>
      </c>
      <c r="E33" s="9" t="s">
        <v>67</v>
      </c>
      <c r="F33" s="8"/>
      <c r="G33" s="8"/>
      <c r="H33" s="8"/>
      <c r="I33" s="8"/>
      <c r="J33" s="8"/>
      <c r="K33" s="8"/>
      <c r="L33" s="8"/>
      <c r="M33" s="8"/>
    </row>
    <row r="34" spans="1:13" ht="45" x14ac:dyDescent="0.2">
      <c r="A34" s="5" t="s">
        <v>43</v>
      </c>
      <c r="B34" s="5">
        <f t="shared" si="2"/>
        <v>22</v>
      </c>
      <c r="C34" s="9" t="s">
        <v>62</v>
      </c>
      <c r="D34" s="54" t="str">
        <f t="shared" si="3"/>
        <v>MB-22</v>
      </c>
      <c r="E34" s="9" t="s">
        <v>68</v>
      </c>
      <c r="F34" s="8"/>
      <c r="G34" s="8"/>
      <c r="H34" s="8"/>
      <c r="I34" s="8"/>
      <c r="J34" s="8"/>
      <c r="K34" s="8"/>
      <c r="L34" s="8"/>
      <c r="M34" s="8"/>
    </row>
    <row r="35" spans="1:13" ht="30" x14ac:dyDescent="0.2">
      <c r="A35" s="5" t="s">
        <v>43</v>
      </c>
      <c r="B35" s="5">
        <f t="shared" si="2"/>
        <v>23</v>
      </c>
      <c r="C35" s="9" t="s">
        <v>62</v>
      </c>
      <c r="D35" s="54" t="str">
        <f t="shared" si="3"/>
        <v>MB-23</v>
      </c>
      <c r="E35" s="9" t="s">
        <v>69</v>
      </c>
      <c r="F35" s="8"/>
      <c r="G35" s="8"/>
      <c r="H35" s="8"/>
      <c r="I35" s="8"/>
      <c r="J35" s="8"/>
      <c r="K35" s="8"/>
      <c r="L35" s="8"/>
      <c r="M35" s="8"/>
    </row>
    <row r="36" spans="1:13" ht="30" x14ac:dyDescent="0.2">
      <c r="A36" s="5" t="s">
        <v>43</v>
      </c>
      <c r="B36" s="5">
        <f t="shared" si="2"/>
        <v>24</v>
      </c>
      <c r="C36" s="9" t="s">
        <v>62</v>
      </c>
      <c r="D36" s="54" t="str">
        <f t="shared" si="3"/>
        <v>MB-24</v>
      </c>
      <c r="E36" s="7" t="s">
        <v>70</v>
      </c>
      <c r="F36" s="8"/>
      <c r="G36" s="8"/>
      <c r="H36" s="8"/>
      <c r="I36" s="8"/>
      <c r="J36" s="8"/>
      <c r="K36" s="8"/>
      <c r="L36" s="8"/>
      <c r="M36" s="8"/>
    </row>
    <row r="37" spans="1:13" ht="30" x14ac:dyDescent="0.2">
      <c r="A37" s="5" t="s">
        <v>43</v>
      </c>
      <c r="B37" s="5">
        <f t="shared" si="2"/>
        <v>25</v>
      </c>
      <c r="C37" s="9" t="s">
        <v>62</v>
      </c>
      <c r="D37" s="54" t="str">
        <f t="shared" si="3"/>
        <v>MB-25</v>
      </c>
      <c r="E37" s="9" t="s">
        <v>71</v>
      </c>
      <c r="F37" s="8"/>
      <c r="G37" s="8"/>
      <c r="H37" s="8"/>
      <c r="I37" s="8"/>
      <c r="J37" s="8"/>
      <c r="K37" s="8"/>
      <c r="L37" s="8"/>
      <c r="M37" s="8"/>
    </row>
    <row r="38" spans="1:13" ht="30" x14ac:dyDescent="0.2">
      <c r="A38" s="5" t="s">
        <v>43</v>
      </c>
      <c r="B38" s="5">
        <f t="shared" si="2"/>
        <v>26</v>
      </c>
      <c r="C38" s="9" t="s">
        <v>62</v>
      </c>
      <c r="D38" s="54" t="str">
        <f t="shared" si="3"/>
        <v>MB-26</v>
      </c>
      <c r="E38" s="9" t="s">
        <v>72</v>
      </c>
      <c r="F38" s="8"/>
      <c r="G38" s="8"/>
      <c r="H38" s="8"/>
      <c r="I38" s="8"/>
      <c r="J38" s="8"/>
      <c r="K38" s="8"/>
      <c r="L38" s="8"/>
      <c r="M38" s="8"/>
    </row>
    <row r="39" spans="1:13" ht="30" x14ac:dyDescent="0.2">
      <c r="A39" s="5" t="s">
        <v>43</v>
      </c>
      <c r="B39" s="5">
        <f t="shared" si="2"/>
        <v>27</v>
      </c>
      <c r="C39" s="7" t="s">
        <v>62</v>
      </c>
      <c r="D39" s="54" t="str">
        <f t="shared" si="3"/>
        <v>MB-27</v>
      </c>
      <c r="E39" s="7" t="s">
        <v>73</v>
      </c>
      <c r="F39" s="8"/>
      <c r="G39" s="8"/>
      <c r="H39" s="8"/>
      <c r="I39" s="8"/>
      <c r="J39" s="8"/>
      <c r="K39" s="8"/>
      <c r="L39" s="8"/>
      <c r="M39" s="8"/>
    </row>
    <row r="40" spans="1:13" ht="30" x14ac:dyDescent="0.2">
      <c r="A40" s="5" t="s">
        <v>43</v>
      </c>
      <c r="B40" s="5">
        <f t="shared" si="2"/>
        <v>28</v>
      </c>
      <c r="C40" s="9" t="s">
        <v>62</v>
      </c>
      <c r="D40" s="54" t="str">
        <f t="shared" si="3"/>
        <v>MB-28</v>
      </c>
      <c r="E40" s="9" t="s">
        <v>74</v>
      </c>
      <c r="F40" s="8"/>
      <c r="G40" s="8"/>
      <c r="H40" s="8"/>
      <c r="I40" s="8"/>
      <c r="J40" s="8"/>
      <c r="K40" s="8"/>
      <c r="L40" s="8"/>
      <c r="M40" s="8"/>
    </row>
    <row r="41" spans="1:13" ht="30" x14ac:dyDescent="0.2">
      <c r="A41" s="5" t="s">
        <v>43</v>
      </c>
      <c r="B41" s="5">
        <f t="shared" si="2"/>
        <v>29</v>
      </c>
      <c r="C41" s="9" t="s">
        <v>62</v>
      </c>
      <c r="D41" s="54" t="str">
        <f t="shared" si="3"/>
        <v>MB-29</v>
      </c>
      <c r="E41" s="9" t="s">
        <v>75</v>
      </c>
      <c r="F41" s="8"/>
      <c r="G41" s="8"/>
      <c r="H41" s="8"/>
      <c r="I41" s="8"/>
      <c r="J41" s="8"/>
      <c r="K41" s="8"/>
      <c r="L41" s="8"/>
      <c r="M41" s="8"/>
    </row>
    <row r="42" spans="1:13" ht="60" x14ac:dyDescent="0.2">
      <c r="A42" s="5" t="s">
        <v>43</v>
      </c>
      <c r="B42" s="5">
        <f t="shared" si="2"/>
        <v>30</v>
      </c>
      <c r="C42" s="7" t="s">
        <v>62</v>
      </c>
      <c r="D42" s="54" t="str">
        <f t="shared" si="3"/>
        <v>MB-30</v>
      </c>
      <c r="E42" s="7" t="s">
        <v>1245</v>
      </c>
      <c r="F42" s="8"/>
      <c r="G42" s="8"/>
      <c r="H42" s="8"/>
      <c r="I42" s="8"/>
      <c r="J42" s="8"/>
      <c r="K42" s="8"/>
      <c r="L42" s="8"/>
      <c r="M42" s="8"/>
    </row>
    <row r="43" spans="1:13" ht="30" x14ac:dyDescent="0.2">
      <c r="A43" s="5" t="s">
        <v>43</v>
      </c>
      <c r="B43" s="5">
        <f t="shared" si="2"/>
        <v>31</v>
      </c>
      <c r="C43" s="9" t="s">
        <v>62</v>
      </c>
      <c r="D43" s="54" t="str">
        <f t="shared" si="3"/>
        <v>MB-31</v>
      </c>
      <c r="E43" s="9" t="s">
        <v>76</v>
      </c>
      <c r="F43" s="8"/>
      <c r="G43" s="8"/>
      <c r="H43" s="8"/>
      <c r="I43" s="8"/>
      <c r="J43" s="8"/>
      <c r="K43" s="8"/>
      <c r="L43" s="8"/>
      <c r="M43" s="8"/>
    </row>
    <row r="44" spans="1:13" ht="30" x14ac:dyDescent="0.2">
      <c r="A44" s="5" t="s">
        <v>43</v>
      </c>
      <c r="B44" s="5">
        <f t="shared" si="2"/>
        <v>32</v>
      </c>
      <c r="C44" s="9" t="s">
        <v>62</v>
      </c>
      <c r="D44" s="54" t="str">
        <f t="shared" si="3"/>
        <v>MB-32</v>
      </c>
      <c r="E44" s="9" t="s">
        <v>77</v>
      </c>
      <c r="F44" s="8"/>
      <c r="G44" s="8"/>
      <c r="H44" s="8"/>
      <c r="I44" s="8"/>
      <c r="J44" s="8"/>
      <c r="K44" s="8"/>
      <c r="L44" s="8"/>
      <c r="M44" s="8"/>
    </row>
    <row r="45" spans="1:13" ht="60" x14ac:dyDescent="0.2">
      <c r="A45" s="5" t="s">
        <v>43</v>
      </c>
      <c r="B45" s="5">
        <f t="shared" si="2"/>
        <v>33</v>
      </c>
      <c r="C45" s="9" t="s">
        <v>62</v>
      </c>
      <c r="D45" s="54" t="str">
        <f t="shared" si="3"/>
        <v>MB-33</v>
      </c>
      <c r="E45" s="9" t="s">
        <v>78</v>
      </c>
      <c r="F45" s="8"/>
      <c r="G45" s="8"/>
      <c r="H45" s="8"/>
      <c r="I45" s="8"/>
      <c r="J45" s="8"/>
      <c r="K45" s="8"/>
      <c r="L45" s="8"/>
      <c r="M45" s="8"/>
    </row>
    <row r="46" spans="1:13" ht="30" x14ac:dyDescent="0.2">
      <c r="A46" s="5" t="s">
        <v>43</v>
      </c>
      <c r="B46" s="5">
        <f t="shared" si="2"/>
        <v>34</v>
      </c>
      <c r="C46" s="9" t="s">
        <v>62</v>
      </c>
      <c r="D46" s="54" t="str">
        <f t="shared" si="3"/>
        <v>MB-34</v>
      </c>
      <c r="E46" s="9" t="s">
        <v>79</v>
      </c>
      <c r="F46" s="8"/>
      <c r="G46" s="8"/>
      <c r="H46" s="8"/>
      <c r="I46" s="8"/>
      <c r="J46" s="8"/>
      <c r="K46" s="8"/>
      <c r="L46" s="8"/>
      <c r="M46" s="8"/>
    </row>
    <row r="47" spans="1:13" ht="30" x14ac:dyDescent="0.2">
      <c r="A47" s="5" t="s">
        <v>43</v>
      </c>
      <c r="B47" s="5">
        <f t="shared" si="2"/>
        <v>35</v>
      </c>
      <c r="C47" s="9" t="s">
        <v>62</v>
      </c>
      <c r="D47" s="54" t="str">
        <f t="shared" si="3"/>
        <v>MB-35</v>
      </c>
      <c r="E47" s="9" t="s">
        <v>80</v>
      </c>
      <c r="F47" s="8"/>
      <c r="G47" s="8"/>
      <c r="H47" s="8"/>
      <c r="I47" s="8"/>
      <c r="J47" s="8"/>
      <c r="K47" s="8"/>
      <c r="L47" s="8"/>
      <c r="M47" s="8"/>
    </row>
    <row r="48" spans="1:13" ht="30" x14ac:dyDescent="0.2">
      <c r="A48" s="5" t="s">
        <v>43</v>
      </c>
      <c r="B48" s="5">
        <f t="shared" si="2"/>
        <v>36</v>
      </c>
      <c r="C48" s="9" t="s">
        <v>62</v>
      </c>
      <c r="D48" s="54" t="str">
        <f t="shared" si="3"/>
        <v>MB-36</v>
      </c>
      <c r="E48" s="9" t="s">
        <v>81</v>
      </c>
      <c r="F48" s="8"/>
      <c r="G48" s="8"/>
      <c r="H48" s="8"/>
      <c r="I48" s="8"/>
      <c r="J48" s="8"/>
      <c r="K48" s="8"/>
      <c r="L48" s="8"/>
      <c r="M48" s="8"/>
    </row>
    <row r="49" spans="1:13" ht="30" x14ac:dyDescent="0.2">
      <c r="A49" s="5" t="s">
        <v>43</v>
      </c>
      <c r="B49" s="5">
        <f t="shared" si="2"/>
        <v>37</v>
      </c>
      <c r="C49" s="7" t="s">
        <v>82</v>
      </c>
      <c r="D49" s="54" t="str">
        <f t="shared" si="3"/>
        <v>MB-37</v>
      </c>
      <c r="E49" s="7" t="s">
        <v>83</v>
      </c>
      <c r="F49" s="8"/>
      <c r="G49" s="8"/>
      <c r="H49" s="8"/>
      <c r="I49" s="8"/>
      <c r="J49" s="8"/>
      <c r="K49" s="8"/>
      <c r="L49" s="8"/>
      <c r="M49" s="8"/>
    </row>
    <row r="50" spans="1:13" ht="30" x14ac:dyDescent="0.2">
      <c r="A50" s="5" t="s">
        <v>84</v>
      </c>
      <c r="B50" s="5">
        <v>1</v>
      </c>
      <c r="C50" s="7" t="s">
        <v>85</v>
      </c>
      <c r="D50" s="54" t="str">
        <f t="shared" si="3"/>
        <v>MBPPT-1</v>
      </c>
      <c r="E50" s="7" t="s">
        <v>86</v>
      </c>
      <c r="F50" s="8"/>
      <c r="G50" s="8"/>
      <c r="H50" s="8"/>
      <c r="I50" s="8"/>
      <c r="J50" s="8"/>
      <c r="K50" s="8"/>
      <c r="L50" s="8"/>
      <c r="M50" s="8"/>
    </row>
    <row r="51" spans="1:13" ht="60" x14ac:dyDescent="0.2">
      <c r="A51" s="5" t="s">
        <v>84</v>
      </c>
      <c r="B51" s="5">
        <f>B50+1</f>
        <v>2</v>
      </c>
      <c r="C51" s="9" t="s">
        <v>87</v>
      </c>
      <c r="D51" s="54" t="str">
        <f t="shared" si="3"/>
        <v>MBPPT-2</v>
      </c>
      <c r="E51" s="9" t="s">
        <v>88</v>
      </c>
      <c r="F51" s="8"/>
      <c r="G51" s="8"/>
      <c r="H51" s="8"/>
      <c r="I51" s="8"/>
      <c r="J51" s="8"/>
      <c r="K51" s="8"/>
      <c r="L51" s="8"/>
      <c r="M51" s="8"/>
    </row>
    <row r="52" spans="1:13" ht="60" x14ac:dyDescent="0.2">
      <c r="A52" s="5" t="s">
        <v>84</v>
      </c>
      <c r="B52" s="5">
        <f t="shared" ref="B52:B115" si="4">B51+1</f>
        <v>3</v>
      </c>
      <c r="C52" s="9" t="s">
        <v>87</v>
      </c>
      <c r="D52" s="54" t="str">
        <f t="shared" si="3"/>
        <v>MBPPT-3</v>
      </c>
      <c r="E52" s="9" t="s">
        <v>89</v>
      </c>
      <c r="F52" s="8"/>
      <c r="G52" s="8"/>
      <c r="H52" s="8"/>
      <c r="I52" s="8"/>
      <c r="J52" s="8"/>
      <c r="K52" s="8"/>
      <c r="L52" s="8"/>
      <c r="M52" s="8"/>
    </row>
    <row r="53" spans="1:13" ht="30" x14ac:dyDescent="0.2">
      <c r="A53" s="5" t="s">
        <v>84</v>
      </c>
      <c r="B53" s="5">
        <f t="shared" si="4"/>
        <v>4</v>
      </c>
      <c r="C53" s="9" t="s">
        <v>87</v>
      </c>
      <c r="D53" s="54" t="str">
        <f t="shared" si="3"/>
        <v>MBPPT-4</v>
      </c>
      <c r="E53" s="9" t="s">
        <v>90</v>
      </c>
      <c r="F53" s="8"/>
      <c r="G53" s="8"/>
      <c r="H53" s="8"/>
      <c r="I53" s="8"/>
      <c r="J53" s="8"/>
      <c r="K53" s="8"/>
      <c r="L53" s="8"/>
      <c r="M53" s="8"/>
    </row>
    <row r="54" spans="1:13" ht="30" x14ac:dyDescent="0.2">
      <c r="A54" s="5" t="s">
        <v>84</v>
      </c>
      <c r="B54" s="5">
        <f t="shared" si="4"/>
        <v>5</v>
      </c>
      <c r="C54" s="9" t="s">
        <v>87</v>
      </c>
      <c r="D54" s="54" t="str">
        <f t="shared" si="3"/>
        <v>MBPPT-5</v>
      </c>
      <c r="E54" s="9" t="s">
        <v>91</v>
      </c>
      <c r="F54" s="8"/>
      <c r="G54" s="8"/>
      <c r="H54" s="8"/>
      <c r="I54" s="8"/>
      <c r="J54" s="8"/>
      <c r="K54" s="8"/>
      <c r="L54" s="8"/>
      <c r="M54" s="8"/>
    </row>
    <row r="55" spans="1:13" ht="45" x14ac:dyDescent="0.2">
      <c r="A55" s="5" t="s">
        <v>84</v>
      </c>
      <c r="B55" s="5">
        <f t="shared" si="4"/>
        <v>6</v>
      </c>
      <c r="C55" s="9" t="s">
        <v>87</v>
      </c>
      <c r="D55" s="54" t="str">
        <f t="shared" si="3"/>
        <v>MBPPT-6</v>
      </c>
      <c r="E55" s="9" t="s">
        <v>92</v>
      </c>
      <c r="F55" s="8"/>
      <c r="G55" s="8"/>
      <c r="H55" s="8"/>
      <c r="I55" s="8"/>
      <c r="J55" s="8"/>
      <c r="K55" s="8"/>
      <c r="L55" s="8"/>
      <c r="M55" s="8"/>
    </row>
    <row r="56" spans="1:13" ht="60" x14ac:dyDescent="0.2">
      <c r="A56" s="5" t="s">
        <v>84</v>
      </c>
      <c r="B56" s="5">
        <f t="shared" si="4"/>
        <v>7</v>
      </c>
      <c r="C56" s="9" t="s">
        <v>87</v>
      </c>
      <c r="D56" s="54" t="str">
        <f t="shared" si="3"/>
        <v>MBPPT-7</v>
      </c>
      <c r="E56" s="9" t="s">
        <v>93</v>
      </c>
      <c r="F56" s="8"/>
      <c r="G56" s="8"/>
      <c r="H56" s="8"/>
      <c r="I56" s="8"/>
      <c r="J56" s="8"/>
      <c r="K56" s="8"/>
      <c r="L56" s="8"/>
      <c r="M56" s="8"/>
    </row>
    <row r="57" spans="1:13" ht="30" x14ac:dyDescent="0.2">
      <c r="A57" s="5" t="s">
        <v>84</v>
      </c>
      <c r="B57" s="5">
        <f t="shared" si="4"/>
        <v>8</v>
      </c>
      <c r="C57" s="9" t="s">
        <v>87</v>
      </c>
      <c r="D57" s="54" t="str">
        <f t="shared" si="3"/>
        <v>MBPPT-8</v>
      </c>
      <c r="E57" s="9" t="s">
        <v>94</v>
      </c>
      <c r="F57" s="8"/>
      <c r="G57" s="8"/>
      <c r="H57" s="8"/>
      <c r="I57" s="8"/>
      <c r="J57" s="8"/>
      <c r="K57" s="8"/>
      <c r="L57" s="8"/>
      <c r="M57" s="8"/>
    </row>
    <row r="58" spans="1:13" ht="30" x14ac:dyDescent="0.2">
      <c r="A58" s="5" t="s">
        <v>84</v>
      </c>
      <c r="B58" s="5">
        <f t="shared" si="4"/>
        <v>9</v>
      </c>
      <c r="C58" s="9" t="s">
        <v>87</v>
      </c>
      <c r="D58" s="54" t="str">
        <f t="shared" si="3"/>
        <v>MBPPT-9</v>
      </c>
      <c r="E58" s="9" t="s">
        <v>95</v>
      </c>
      <c r="F58" s="8"/>
      <c r="G58" s="8"/>
      <c r="H58" s="8"/>
      <c r="I58" s="8"/>
      <c r="J58" s="8"/>
      <c r="K58" s="8"/>
      <c r="L58" s="8"/>
      <c r="M58" s="8"/>
    </row>
    <row r="59" spans="1:13" ht="45" x14ac:dyDescent="0.2">
      <c r="A59" s="5" t="s">
        <v>84</v>
      </c>
      <c r="B59" s="5">
        <f t="shared" si="4"/>
        <v>10</v>
      </c>
      <c r="C59" s="9" t="s">
        <v>87</v>
      </c>
      <c r="D59" s="54" t="str">
        <f t="shared" si="3"/>
        <v>MBPPT-10</v>
      </c>
      <c r="E59" s="9" t="s">
        <v>96</v>
      </c>
      <c r="F59" s="8"/>
      <c r="G59" s="8"/>
      <c r="H59" s="8"/>
      <c r="I59" s="8"/>
      <c r="J59" s="8"/>
      <c r="K59" s="8"/>
      <c r="L59" s="8"/>
      <c r="M59" s="8"/>
    </row>
    <row r="60" spans="1:13" ht="30" x14ac:dyDescent="0.2">
      <c r="A60" s="5" t="s">
        <v>84</v>
      </c>
      <c r="B60" s="5">
        <f t="shared" si="4"/>
        <v>11</v>
      </c>
      <c r="C60" s="9" t="s">
        <v>87</v>
      </c>
      <c r="D60" s="54" t="str">
        <f t="shared" si="3"/>
        <v>MBPPT-11</v>
      </c>
      <c r="E60" s="9" t="s">
        <v>97</v>
      </c>
      <c r="F60" s="8"/>
      <c r="G60" s="8"/>
      <c r="H60" s="8"/>
      <c r="I60" s="8"/>
      <c r="J60" s="8"/>
      <c r="K60" s="8"/>
      <c r="L60" s="8"/>
      <c r="M60" s="8"/>
    </row>
    <row r="61" spans="1:13" ht="45" x14ac:dyDescent="0.2">
      <c r="A61" s="5" t="s">
        <v>84</v>
      </c>
      <c r="B61" s="5">
        <f t="shared" si="4"/>
        <v>12</v>
      </c>
      <c r="C61" s="9" t="s">
        <v>98</v>
      </c>
      <c r="D61" s="54" t="str">
        <f t="shared" si="3"/>
        <v>MBPPT-12</v>
      </c>
      <c r="E61" s="9" t="s">
        <v>99</v>
      </c>
      <c r="F61" s="8"/>
      <c r="G61" s="8"/>
      <c r="H61" s="8"/>
      <c r="I61" s="8"/>
      <c r="J61" s="8"/>
      <c r="K61" s="8"/>
      <c r="L61" s="8"/>
      <c r="M61" s="8"/>
    </row>
    <row r="62" spans="1:13" ht="60" x14ac:dyDescent="0.2">
      <c r="A62" s="5" t="s">
        <v>84</v>
      </c>
      <c r="B62" s="5">
        <f t="shared" si="4"/>
        <v>13</v>
      </c>
      <c r="C62" s="9" t="s">
        <v>98</v>
      </c>
      <c r="D62" s="54" t="str">
        <f t="shared" si="3"/>
        <v>MBPPT-13</v>
      </c>
      <c r="E62" s="9" t="s">
        <v>100</v>
      </c>
      <c r="F62" s="8"/>
      <c r="G62" s="8"/>
      <c r="H62" s="8"/>
      <c r="I62" s="8"/>
      <c r="J62" s="8"/>
      <c r="K62" s="8"/>
      <c r="L62" s="8"/>
      <c r="M62" s="8"/>
    </row>
    <row r="63" spans="1:13" ht="45" x14ac:dyDescent="0.2">
      <c r="A63" s="5" t="s">
        <v>84</v>
      </c>
      <c r="B63" s="5">
        <f t="shared" si="4"/>
        <v>14</v>
      </c>
      <c r="C63" s="9" t="s">
        <v>98</v>
      </c>
      <c r="D63" s="54" t="str">
        <f t="shared" si="3"/>
        <v>MBPPT-14</v>
      </c>
      <c r="E63" s="9" t="s">
        <v>101</v>
      </c>
      <c r="F63" s="8"/>
      <c r="G63" s="8"/>
      <c r="H63" s="8"/>
      <c r="I63" s="8"/>
      <c r="J63" s="8"/>
      <c r="K63" s="8"/>
      <c r="L63" s="8"/>
      <c r="M63" s="8"/>
    </row>
    <row r="64" spans="1:13" ht="45" x14ac:dyDescent="0.2">
      <c r="A64" s="5" t="s">
        <v>84</v>
      </c>
      <c r="B64" s="5">
        <f t="shared" si="4"/>
        <v>15</v>
      </c>
      <c r="C64" s="9" t="s">
        <v>98</v>
      </c>
      <c r="D64" s="54" t="str">
        <f t="shared" si="3"/>
        <v>MBPPT-15</v>
      </c>
      <c r="E64" s="9" t="s">
        <v>102</v>
      </c>
      <c r="F64" s="8"/>
      <c r="G64" s="8"/>
      <c r="H64" s="8"/>
      <c r="I64" s="8"/>
      <c r="J64" s="8"/>
      <c r="K64" s="8"/>
      <c r="L64" s="8"/>
      <c r="M64" s="8"/>
    </row>
    <row r="65" spans="1:13" ht="45" x14ac:dyDescent="0.2">
      <c r="A65" s="5" t="s">
        <v>84</v>
      </c>
      <c r="B65" s="5">
        <f t="shared" si="4"/>
        <v>16</v>
      </c>
      <c r="C65" s="9" t="s">
        <v>98</v>
      </c>
      <c r="D65" s="54" t="str">
        <f t="shared" si="3"/>
        <v>MBPPT-16</v>
      </c>
      <c r="E65" s="9" t="s">
        <v>103</v>
      </c>
      <c r="F65" s="8"/>
      <c r="G65" s="8"/>
      <c r="H65" s="8"/>
      <c r="I65" s="8"/>
      <c r="J65" s="8"/>
      <c r="K65" s="8"/>
      <c r="L65" s="8"/>
      <c r="M65" s="8"/>
    </row>
    <row r="66" spans="1:13" ht="30" x14ac:dyDescent="0.2">
      <c r="A66" s="5" t="s">
        <v>84</v>
      </c>
      <c r="B66" s="5">
        <f t="shared" si="4"/>
        <v>17</v>
      </c>
      <c r="C66" s="9" t="s">
        <v>104</v>
      </c>
      <c r="D66" s="54" t="str">
        <f t="shared" si="3"/>
        <v>MBPPT-17</v>
      </c>
      <c r="E66" s="9" t="s">
        <v>105</v>
      </c>
      <c r="F66" s="8"/>
      <c r="G66" s="8"/>
      <c r="H66" s="8"/>
      <c r="I66" s="8"/>
      <c r="J66" s="8"/>
      <c r="K66" s="8"/>
      <c r="L66" s="8"/>
      <c r="M66" s="8"/>
    </row>
    <row r="67" spans="1:13" ht="45" x14ac:dyDescent="0.2">
      <c r="A67" s="5" t="s">
        <v>84</v>
      </c>
      <c r="B67" s="5">
        <f t="shared" si="4"/>
        <v>18</v>
      </c>
      <c r="C67" s="9" t="s">
        <v>104</v>
      </c>
      <c r="D67" s="54" t="str">
        <f t="shared" si="3"/>
        <v>MBPPT-18</v>
      </c>
      <c r="E67" s="9" t="s">
        <v>106</v>
      </c>
      <c r="F67" s="8"/>
      <c r="G67" s="8"/>
      <c r="H67" s="8"/>
      <c r="I67" s="8"/>
      <c r="J67" s="8"/>
      <c r="K67" s="8"/>
      <c r="L67" s="8"/>
      <c r="M67" s="8"/>
    </row>
    <row r="68" spans="1:13" ht="45" x14ac:dyDescent="0.2">
      <c r="A68" s="5" t="s">
        <v>84</v>
      </c>
      <c r="B68" s="5">
        <f t="shared" si="4"/>
        <v>19</v>
      </c>
      <c r="C68" s="9" t="s">
        <v>104</v>
      </c>
      <c r="D68" s="54" t="str">
        <f t="shared" si="3"/>
        <v>MBPPT-19</v>
      </c>
      <c r="E68" s="9" t="s">
        <v>107</v>
      </c>
      <c r="F68" s="8"/>
      <c r="G68" s="8"/>
      <c r="H68" s="8"/>
      <c r="I68" s="8"/>
      <c r="J68" s="8"/>
      <c r="K68" s="8"/>
      <c r="L68" s="8"/>
      <c r="M68" s="8"/>
    </row>
    <row r="69" spans="1:13" ht="30" x14ac:dyDescent="0.2">
      <c r="A69" s="5" t="s">
        <v>84</v>
      </c>
      <c r="B69" s="5">
        <f t="shared" si="4"/>
        <v>20</v>
      </c>
      <c r="C69" s="9" t="s">
        <v>104</v>
      </c>
      <c r="D69" s="54" t="str">
        <f t="shared" si="3"/>
        <v>MBPPT-20</v>
      </c>
      <c r="E69" s="9" t="s">
        <v>108</v>
      </c>
      <c r="F69" s="8"/>
      <c r="G69" s="8"/>
      <c r="H69" s="8"/>
      <c r="I69" s="8"/>
      <c r="J69" s="8"/>
      <c r="K69" s="8"/>
      <c r="L69" s="8"/>
      <c r="M69" s="8"/>
    </row>
    <row r="70" spans="1:13" ht="45" x14ac:dyDescent="0.2">
      <c r="A70" s="5" t="s">
        <v>84</v>
      </c>
      <c r="B70" s="5">
        <f t="shared" si="4"/>
        <v>21</v>
      </c>
      <c r="C70" s="9" t="s">
        <v>104</v>
      </c>
      <c r="D70" s="54" t="str">
        <f t="shared" si="3"/>
        <v>MBPPT-21</v>
      </c>
      <c r="E70" s="9" t="s">
        <v>109</v>
      </c>
      <c r="F70" s="8"/>
      <c r="G70" s="8"/>
      <c r="H70" s="8"/>
      <c r="I70" s="8"/>
      <c r="J70" s="8"/>
      <c r="K70" s="8"/>
      <c r="L70" s="8"/>
      <c r="M70" s="8"/>
    </row>
    <row r="71" spans="1:13" ht="30" x14ac:dyDescent="0.2">
      <c r="A71" s="5" t="s">
        <v>84</v>
      </c>
      <c r="B71" s="5">
        <f t="shared" si="4"/>
        <v>22</v>
      </c>
      <c r="C71" s="9" t="s">
        <v>104</v>
      </c>
      <c r="D71" s="54" t="str">
        <f t="shared" si="3"/>
        <v>MBPPT-22</v>
      </c>
      <c r="E71" s="9" t="s">
        <v>110</v>
      </c>
      <c r="F71" s="8"/>
      <c r="G71" s="8"/>
      <c r="H71" s="8"/>
      <c r="I71" s="8"/>
      <c r="J71" s="8"/>
      <c r="K71" s="8"/>
      <c r="L71" s="8"/>
      <c r="M71" s="8"/>
    </row>
    <row r="72" spans="1:13" ht="45" x14ac:dyDescent="0.2">
      <c r="A72" s="5" t="s">
        <v>84</v>
      </c>
      <c r="B72" s="5">
        <f t="shared" si="4"/>
        <v>23</v>
      </c>
      <c r="C72" s="9" t="s">
        <v>104</v>
      </c>
      <c r="D72" s="54" t="str">
        <f t="shared" si="3"/>
        <v>MBPPT-23</v>
      </c>
      <c r="E72" s="9" t="s">
        <v>111</v>
      </c>
      <c r="F72" s="8"/>
      <c r="G72" s="8"/>
      <c r="H72" s="8"/>
      <c r="I72" s="8"/>
      <c r="J72" s="8"/>
      <c r="K72" s="8"/>
      <c r="L72" s="8"/>
      <c r="M72" s="8"/>
    </row>
    <row r="73" spans="1:13" ht="45" x14ac:dyDescent="0.2">
      <c r="A73" s="5" t="s">
        <v>84</v>
      </c>
      <c r="B73" s="5">
        <f t="shared" si="4"/>
        <v>24</v>
      </c>
      <c r="C73" s="9" t="s">
        <v>112</v>
      </c>
      <c r="D73" s="54" t="str">
        <f t="shared" si="3"/>
        <v>MBPPT-24</v>
      </c>
      <c r="E73" s="9" t="s">
        <v>113</v>
      </c>
      <c r="F73" s="8"/>
      <c r="G73" s="8"/>
      <c r="H73" s="8"/>
      <c r="I73" s="8"/>
      <c r="J73" s="8"/>
      <c r="K73" s="8"/>
      <c r="L73" s="8"/>
      <c r="M73" s="8"/>
    </row>
    <row r="74" spans="1:13" ht="30" x14ac:dyDescent="0.2">
      <c r="A74" s="5" t="s">
        <v>84</v>
      </c>
      <c r="B74" s="5">
        <f t="shared" si="4"/>
        <v>25</v>
      </c>
      <c r="C74" s="9" t="s">
        <v>112</v>
      </c>
      <c r="D74" s="54" t="str">
        <f t="shared" si="3"/>
        <v>MBPPT-25</v>
      </c>
      <c r="E74" s="9" t="s">
        <v>114</v>
      </c>
      <c r="F74" s="8"/>
      <c r="G74" s="8"/>
      <c r="H74" s="8"/>
      <c r="I74" s="8"/>
      <c r="J74" s="8"/>
      <c r="K74" s="8"/>
      <c r="L74" s="8"/>
      <c r="M74" s="8"/>
    </row>
    <row r="75" spans="1:13" ht="45" x14ac:dyDescent="0.2">
      <c r="A75" s="5" t="s">
        <v>84</v>
      </c>
      <c r="B75" s="5">
        <f t="shared" si="4"/>
        <v>26</v>
      </c>
      <c r="C75" s="9" t="s">
        <v>112</v>
      </c>
      <c r="D75" s="54" t="str">
        <f t="shared" si="3"/>
        <v>MBPPT-26</v>
      </c>
      <c r="E75" s="9" t="s">
        <v>115</v>
      </c>
      <c r="F75" s="8"/>
      <c r="G75" s="8"/>
      <c r="H75" s="8"/>
      <c r="I75" s="8"/>
      <c r="J75" s="8"/>
      <c r="K75" s="8"/>
      <c r="L75" s="8"/>
      <c r="M75" s="8"/>
    </row>
    <row r="76" spans="1:13" ht="45" x14ac:dyDescent="0.2">
      <c r="A76" s="5" t="s">
        <v>84</v>
      </c>
      <c r="B76" s="5">
        <f t="shared" si="4"/>
        <v>27</v>
      </c>
      <c r="C76" s="9" t="s">
        <v>112</v>
      </c>
      <c r="D76" s="54" t="str">
        <f t="shared" si="3"/>
        <v>MBPPT-27</v>
      </c>
      <c r="E76" s="9" t="s">
        <v>116</v>
      </c>
      <c r="F76" s="8"/>
      <c r="G76" s="8"/>
      <c r="H76" s="8"/>
      <c r="I76" s="8"/>
      <c r="J76" s="8"/>
      <c r="K76" s="8"/>
      <c r="L76" s="8"/>
      <c r="M76" s="8"/>
    </row>
    <row r="77" spans="1:13" ht="30" x14ac:dyDescent="0.2">
      <c r="A77" s="5" t="s">
        <v>84</v>
      </c>
      <c r="B77" s="5">
        <f t="shared" si="4"/>
        <v>28</v>
      </c>
      <c r="C77" s="9" t="s">
        <v>112</v>
      </c>
      <c r="D77" s="54" t="str">
        <f t="shared" si="3"/>
        <v>MBPPT-28</v>
      </c>
      <c r="E77" s="9" t="s">
        <v>117</v>
      </c>
      <c r="F77" s="8"/>
      <c r="G77" s="8"/>
      <c r="H77" s="8"/>
      <c r="I77" s="8"/>
      <c r="J77" s="8"/>
      <c r="K77" s="8"/>
      <c r="L77" s="8"/>
      <c r="M77" s="8"/>
    </row>
    <row r="78" spans="1:13" ht="60" x14ac:dyDescent="0.2">
      <c r="A78" s="5" t="s">
        <v>84</v>
      </c>
      <c r="B78" s="5">
        <f t="shared" si="4"/>
        <v>29</v>
      </c>
      <c r="C78" s="9" t="s">
        <v>112</v>
      </c>
      <c r="D78" s="54" t="str">
        <f t="shared" ref="D78:D139" si="5">A78&amp;""&amp;B78</f>
        <v>MBPPT-29</v>
      </c>
      <c r="E78" s="9" t="s">
        <v>118</v>
      </c>
      <c r="F78" s="8"/>
      <c r="G78" s="8"/>
      <c r="H78" s="8"/>
      <c r="I78" s="8"/>
      <c r="J78" s="8"/>
      <c r="K78" s="8"/>
      <c r="L78" s="8"/>
      <c r="M78" s="8"/>
    </row>
    <row r="79" spans="1:13" ht="75" x14ac:dyDescent="0.2">
      <c r="A79" s="5" t="s">
        <v>84</v>
      </c>
      <c r="B79" s="5">
        <f t="shared" si="4"/>
        <v>30</v>
      </c>
      <c r="C79" s="9" t="s">
        <v>112</v>
      </c>
      <c r="D79" s="54" t="str">
        <f t="shared" si="5"/>
        <v>MBPPT-30</v>
      </c>
      <c r="E79" s="9" t="s">
        <v>1246</v>
      </c>
      <c r="F79" s="8"/>
      <c r="G79" s="8"/>
      <c r="H79" s="8"/>
      <c r="I79" s="8"/>
      <c r="J79" s="8"/>
      <c r="K79" s="8"/>
      <c r="L79" s="8"/>
      <c r="M79" s="8"/>
    </row>
    <row r="80" spans="1:13" ht="45" x14ac:dyDescent="0.2">
      <c r="A80" s="5" t="s">
        <v>84</v>
      </c>
      <c r="B80" s="5">
        <f t="shared" si="4"/>
        <v>31</v>
      </c>
      <c r="C80" s="9" t="s">
        <v>112</v>
      </c>
      <c r="D80" s="54" t="str">
        <f t="shared" si="5"/>
        <v>MBPPT-31</v>
      </c>
      <c r="E80" s="9" t="s">
        <v>119</v>
      </c>
      <c r="F80" s="8"/>
      <c r="G80" s="8"/>
      <c r="H80" s="8"/>
      <c r="I80" s="8"/>
      <c r="J80" s="8"/>
      <c r="K80" s="8"/>
      <c r="L80" s="8"/>
      <c r="M80" s="8"/>
    </row>
    <row r="81" spans="1:13" ht="45" x14ac:dyDescent="0.2">
      <c r="A81" s="5" t="s">
        <v>84</v>
      </c>
      <c r="B81" s="5">
        <f t="shared" si="4"/>
        <v>32</v>
      </c>
      <c r="C81" s="9" t="s">
        <v>112</v>
      </c>
      <c r="D81" s="54" t="str">
        <f t="shared" si="5"/>
        <v>MBPPT-32</v>
      </c>
      <c r="E81" s="9" t="s">
        <v>120</v>
      </c>
      <c r="F81" s="8"/>
      <c r="G81" s="8"/>
      <c r="H81" s="8"/>
      <c r="I81" s="8"/>
      <c r="J81" s="8"/>
      <c r="K81" s="8"/>
      <c r="L81" s="8"/>
      <c r="M81" s="8"/>
    </row>
    <row r="82" spans="1:13" ht="30" x14ac:dyDescent="0.2">
      <c r="A82" s="5" t="s">
        <v>84</v>
      </c>
      <c r="B82" s="5">
        <f t="shared" si="4"/>
        <v>33</v>
      </c>
      <c r="C82" s="9" t="s">
        <v>112</v>
      </c>
      <c r="D82" s="54" t="str">
        <f t="shared" si="5"/>
        <v>MBPPT-33</v>
      </c>
      <c r="E82" s="9" t="s">
        <v>121</v>
      </c>
      <c r="F82" s="8"/>
      <c r="G82" s="8"/>
      <c r="H82" s="8"/>
      <c r="I82" s="8"/>
      <c r="J82" s="8"/>
      <c r="K82" s="8"/>
      <c r="L82" s="8"/>
      <c r="M82" s="8"/>
    </row>
    <row r="83" spans="1:13" ht="30" x14ac:dyDescent="0.2">
      <c r="A83" s="5" t="s">
        <v>84</v>
      </c>
      <c r="B83" s="5">
        <f t="shared" si="4"/>
        <v>34</v>
      </c>
      <c r="C83" s="9" t="s">
        <v>112</v>
      </c>
      <c r="D83" s="54" t="str">
        <f t="shared" si="5"/>
        <v>MBPPT-34</v>
      </c>
      <c r="E83" s="9" t="s">
        <v>122</v>
      </c>
      <c r="F83" s="8"/>
      <c r="G83" s="8"/>
      <c r="H83" s="8"/>
      <c r="I83" s="8"/>
      <c r="J83" s="8"/>
      <c r="K83" s="8"/>
      <c r="L83" s="8"/>
      <c r="M83" s="8"/>
    </row>
    <row r="84" spans="1:13" ht="30" x14ac:dyDescent="0.2">
      <c r="A84" s="5" t="s">
        <v>84</v>
      </c>
      <c r="B84" s="5">
        <f t="shared" si="4"/>
        <v>35</v>
      </c>
      <c r="C84" s="9" t="s">
        <v>112</v>
      </c>
      <c r="D84" s="54" t="str">
        <f t="shared" si="5"/>
        <v>MBPPT-35</v>
      </c>
      <c r="E84" s="7" t="s">
        <v>123</v>
      </c>
      <c r="F84" s="8"/>
      <c r="G84" s="8"/>
      <c r="H84" s="8"/>
      <c r="I84" s="8"/>
      <c r="J84" s="8"/>
      <c r="K84" s="8"/>
      <c r="L84" s="8"/>
      <c r="M84" s="8"/>
    </row>
    <row r="85" spans="1:13" ht="30" x14ac:dyDescent="0.2">
      <c r="A85" s="5" t="s">
        <v>84</v>
      </c>
      <c r="B85" s="5">
        <f t="shared" si="4"/>
        <v>36</v>
      </c>
      <c r="C85" s="9" t="s">
        <v>112</v>
      </c>
      <c r="D85" s="54" t="str">
        <f t="shared" si="5"/>
        <v>MBPPT-36</v>
      </c>
      <c r="E85" s="9" t="s">
        <v>124</v>
      </c>
      <c r="F85" s="8"/>
      <c r="G85" s="8"/>
      <c r="H85" s="8"/>
      <c r="I85" s="8"/>
      <c r="J85" s="8"/>
      <c r="K85" s="8"/>
      <c r="L85" s="8"/>
      <c r="M85" s="8"/>
    </row>
    <row r="86" spans="1:13" ht="30" x14ac:dyDescent="0.2">
      <c r="A86" s="5" t="s">
        <v>84</v>
      </c>
      <c r="B86" s="5">
        <f t="shared" si="4"/>
        <v>37</v>
      </c>
      <c r="C86" s="9" t="s">
        <v>112</v>
      </c>
      <c r="D86" s="54" t="str">
        <f t="shared" si="5"/>
        <v>MBPPT-37</v>
      </c>
      <c r="E86" s="9" t="s">
        <v>125</v>
      </c>
      <c r="F86" s="8"/>
      <c r="G86" s="8"/>
      <c r="H86" s="8"/>
      <c r="I86" s="8"/>
      <c r="J86" s="8"/>
      <c r="K86" s="8"/>
      <c r="L86" s="8"/>
      <c r="M86" s="8"/>
    </row>
    <row r="87" spans="1:13" ht="30" x14ac:dyDescent="0.2">
      <c r="A87" s="5" t="s">
        <v>84</v>
      </c>
      <c r="B87" s="5">
        <f t="shared" si="4"/>
        <v>38</v>
      </c>
      <c r="C87" s="9" t="s">
        <v>112</v>
      </c>
      <c r="D87" s="54" t="str">
        <f t="shared" si="5"/>
        <v>MBPPT-38</v>
      </c>
      <c r="E87" s="9" t="s">
        <v>126</v>
      </c>
      <c r="F87" s="8"/>
      <c r="G87" s="8"/>
      <c r="H87" s="8"/>
      <c r="I87" s="8"/>
      <c r="J87" s="8"/>
      <c r="K87" s="8"/>
      <c r="L87" s="8"/>
      <c r="M87" s="8"/>
    </row>
    <row r="88" spans="1:13" ht="30" x14ac:dyDescent="0.2">
      <c r="A88" s="5" t="s">
        <v>84</v>
      </c>
      <c r="B88" s="5">
        <f t="shared" si="4"/>
        <v>39</v>
      </c>
      <c r="C88" s="9" t="s">
        <v>112</v>
      </c>
      <c r="D88" s="54" t="str">
        <f t="shared" si="5"/>
        <v>MBPPT-39</v>
      </c>
      <c r="E88" s="9" t="s">
        <v>127</v>
      </c>
      <c r="F88" s="8"/>
      <c r="G88" s="8"/>
      <c r="H88" s="8"/>
      <c r="I88" s="8"/>
      <c r="J88" s="8"/>
      <c r="K88" s="8"/>
      <c r="L88" s="8"/>
      <c r="M88" s="8"/>
    </row>
    <row r="89" spans="1:13" ht="30" x14ac:dyDescent="0.2">
      <c r="A89" s="5" t="s">
        <v>84</v>
      </c>
      <c r="B89" s="5">
        <f t="shared" si="4"/>
        <v>40</v>
      </c>
      <c r="C89" s="9" t="s">
        <v>112</v>
      </c>
      <c r="D89" s="54" t="str">
        <f t="shared" si="5"/>
        <v>MBPPT-40</v>
      </c>
      <c r="E89" s="9" t="s">
        <v>128</v>
      </c>
      <c r="F89" s="8"/>
      <c r="G89" s="8"/>
      <c r="H89" s="8"/>
      <c r="I89" s="8"/>
      <c r="J89" s="8"/>
      <c r="K89" s="8"/>
      <c r="L89" s="8"/>
      <c r="M89" s="8"/>
    </row>
    <row r="90" spans="1:13" ht="60" x14ac:dyDescent="0.2">
      <c r="A90" s="5" t="s">
        <v>84</v>
      </c>
      <c r="B90" s="5">
        <f t="shared" si="4"/>
        <v>41</v>
      </c>
      <c r="C90" s="9" t="s">
        <v>112</v>
      </c>
      <c r="D90" s="54" t="str">
        <f t="shared" si="5"/>
        <v>MBPPT-41</v>
      </c>
      <c r="E90" s="9" t="s">
        <v>129</v>
      </c>
      <c r="F90" s="8"/>
      <c r="G90" s="8"/>
      <c r="H90" s="8"/>
      <c r="I90" s="8"/>
      <c r="J90" s="8"/>
      <c r="K90" s="8"/>
      <c r="L90" s="8"/>
      <c r="M90" s="8"/>
    </row>
    <row r="91" spans="1:13" ht="45" x14ac:dyDescent="0.2">
      <c r="A91" s="5" t="s">
        <v>84</v>
      </c>
      <c r="B91" s="5">
        <f t="shared" si="4"/>
        <v>42</v>
      </c>
      <c r="C91" s="9" t="s">
        <v>112</v>
      </c>
      <c r="D91" s="54" t="str">
        <f t="shared" si="5"/>
        <v>MBPPT-42</v>
      </c>
      <c r="E91" s="9" t="s">
        <v>130</v>
      </c>
      <c r="F91" s="8"/>
      <c r="G91" s="8"/>
      <c r="H91" s="8"/>
      <c r="I91" s="8"/>
      <c r="J91" s="8"/>
      <c r="K91" s="8"/>
      <c r="L91" s="8"/>
      <c r="M91" s="8"/>
    </row>
    <row r="92" spans="1:13" ht="30" x14ac:dyDescent="0.2">
      <c r="A92" s="5" t="s">
        <v>84</v>
      </c>
      <c r="B92" s="5">
        <f t="shared" si="4"/>
        <v>43</v>
      </c>
      <c r="C92" s="9" t="s">
        <v>112</v>
      </c>
      <c r="D92" s="54" t="str">
        <f t="shared" si="5"/>
        <v>MBPPT-43</v>
      </c>
      <c r="E92" s="9" t="s">
        <v>131</v>
      </c>
      <c r="F92" s="8"/>
      <c r="G92" s="8"/>
      <c r="H92" s="8"/>
      <c r="I92" s="8"/>
      <c r="J92" s="8"/>
      <c r="K92" s="8"/>
      <c r="L92" s="8"/>
      <c r="M92" s="8"/>
    </row>
    <row r="93" spans="1:13" ht="45" x14ac:dyDescent="0.2">
      <c r="A93" s="5" t="s">
        <v>84</v>
      </c>
      <c r="B93" s="5">
        <f t="shared" si="4"/>
        <v>44</v>
      </c>
      <c r="C93" s="9" t="s">
        <v>112</v>
      </c>
      <c r="D93" s="54" t="str">
        <f t="shared" si="5"/>
        <v>MBPPT-44</v>
      </c>
      <c r="E93" s="9" t="s">
        <v>132</v>
      </c>
      <c r="F93" s="8"/>
      <c r="G93" s="8"/>
      <c r="H93" s="8"/>
      <c r="I93" s="8"/>
      <c r="J93" s="8"/>
      <c r="K93" s="8"/>
      <c r="L93" s="8"/>
      <c r="M93" s="8"/>
    </row>
    <row r="94" spans="1:13" ht="75" x14ac:dyDescent="0.2">
      <c r="A94" s="5" t="s">
        <v>84</v>
      </c>
      <c r="B94" s="5">
        <f t="shared" si="4"/>
        <v>45</v>
      </c>
      <c r="C94" s="9" t="s">
        <v>112</v>
      </c>
      <c r="D94" s="54" t="str">
        <f t="shared" si="5"/>
        <v>MBPPT-45</v>
      </c>
      <c r="E94" s="9" t="s">
        <v>133</v>
      </c>
      <c r="F94" s="8"/>
      <c r="G94" s="8"/>
      <c r="H94" s="8"/>
      <c r="I94" s="8"/>
      <c r="J94" s="8"/>
      <c r="K94" s="8"/>
      <c r="L94" s="8"/>
      <c r="M94" s="8"/>
    </row>
    <row r="95" spans="1:13" ht="30" x14ac:dyDescent="0.2">
      <c r="A95" s="5" t="s">
        <v>84</v>
      </c>
      <c r="B95" s="5">
        <f t="shared" si="4"/>
        <v>46</v>
      </c>
      <c r="C95" s="9" t="s">
        <v>112</v>
      </c>
      <c r="D95" s="54" t="str">
        <f t="shared" si="5"/>
        <v>MBPPT-46</v>
      </c>
      <c r="E95" s="9" t="s">
        <v>134</v>
      </c>
      <c r="F95" s="8"/>
      <c r="G95" s="8"/>
      <c r="H95" s="8"/>
      <c r="I95" s="8"/>
      <c r="J95" s="8"/>
      <c r="K95" s="8"/>
      <c r="L95" s="8"/>
      <c r="M95" s="8"/>
    </row>
    <row r="96" spans="1:13" ht="45" x14ac:dyDescent="0.2">
      <c r="A96" s="5" t="s">
        <v>84</v>
      </c>
      <c r="B96" s="5">
        <f t="shared" si="4"/>
        <v>47</v>
      </c>
      <c r="C96" s="9" t="s">
        <v>112</v>
      </c>
      <c r="D96" s="54" t="str">
        <f t="shared" si="5"/>
        <v>MBPPT-47</v>
      </c>
      <c r="E96" s="9" t="s">
        <v>135</v>
      </c>
      <c r="F96" s="8"/>
      <c r="G96" s="8"/>
      <c r="H96" s="8"/>
      <c r="I96" s="8"/>
      <c r="J96" s="8"/>
      <c r="K96" s="8"/>
      <c r="L96" s="8"/>
      <c r="M96" s="8"/>
    </row>
    <row r="97" spans="1:13" ht="30" x14ac:dyDescent="0.2">
      <c r="A97" s="5" t="s">
        <v>84</v>
      </c>
      <c r="B97" s="5">
        <f t="shared" si="4"/>
        <v>48</v>
      </c>
      <c r="C97" s="9" t="s">
        <v>112</v>
      </c>
      <c r="D97" s="54" t="str">
        <f t="shared" si="5"/>
        <v>MBPPT-48</v>
      </c>
      <c r="E97" s="9" t="s">
        <v>136</v>
      </c>
      <c r="F97" s="8"/>
      <c r="G97" s="8"/>
      <c r="H97" s="8"/>
      <c r="I97" s="8"/>
      <c r="J97" s="8"/>
      <c r="K97" s="8"/>
      <c r="L97" s="8"/>
      <c r="M97" s="8"/>
    </row>
    <row r="98" spans="1:13" ht="60" x14ac:dyDescent="0.2">
      <c r="A98" s="5" t="s">
        <v>84</v>
      </c>
      <c r="B98" s="5">
        <f t="shared" si="4"/>
        <v>49</v>
      </c>
      <c r="C98" s="9" t="s">
        <v>112</v>
      </c>
      <c r="D98" s="54" t="str">
        <f t="shared" si="5"/>
        <v>MBPPT-49</v>
      </c>
      <c r="E98" s="9" t="s">
        <v>137</v>
      </c>
      <c r="F98" s="8"/>
      <c r="G98" s="8"/>
      <c r="H98" s="8"/>
      <c r="I98" s="8"/>
      <c r="J98" s="8"/>
      <c r="K98" s="8"/>
      <c r="L98" s="8"/>
      <c r="M98" s="8"/>
    </row>
    <row r="99" spans="1:13" ht="45" x14ac:dyDescent="0.2">
      <c r="A99" s="5" t="s">
        <v>84</v>
      </c>
      <c r="B99" s="5">
        <f t="shared" si="4"/>
        <v>50</v>
      </c>
      <c r="C99" s="9" t="s">
        <v>112</v>
      </c>
      <c r="D99" s="54" t="str">
        <f t="shared" si="5"/>
        <v>MBPPT-50</v>
      </c>
      <c r="E99" s="9" t="s">
        <v>138</v>
      </c>
      <c r="F99" s="8"/>
      <c r="G99" s="8"/>
      <c r="H99" s="8"/>
      <c r="I99" s="8"/>
      <c r="J99" s="8"/>
      <c r="K99" s="8"/>
      <c r="L99" s="8"/>
      <c r="M99" s="8"/>
    </row>
    <row r="100" spans="1:13" ht="30" x14ac:dyDescent="0.2">
      <c r="A100" s="5" t="s">
        <v>84</v>
      </c>
      <c r="B100" s="5">
        <f t="shared" si="4"/>
        <v>51</v>
      </c>
      <c r="C100" s="7" t="s">
        <v>139</v>
      </c>
      <c r="D100" s="54" t="str">
        <f t="shared" si="5"/>
        <v>MBPPT-51</v>
      </c>
      <c r="E100" s="7" t="s">
        <v>140</v>
      </c>
      <c r="F100" s="8"/>
      <c r="G100" s="8"/>
      <c r="H100" s="8"/>
      <c r="I100" s="8"/>
      <c r="J100" s="8"/>
      <c r="K100" s="8"/>
      <c r="L100" s="8"/>
      <c r="M100" s="8"/>
    </row>
    <row r="101" spans="1:13" ht="75" x14ac:dyDescent="0.2">
      <c r="A101" s="5" t="s">
        <v>84</v>
      </c>
      <c r="B101" s="5">
        <f t="shared" si="4"/>
        <v>52</v>
      </c>
      <c r="C101" s="9" t="s">
        <v>139</v>
      </c>
      <c r="D101" s="54" t="str">
        <f t="shared" si="5"/>
        <v>MBPPT-52</v>
      </c>
      <c r="E101" s="9" t="s">
        <v>141</v>
      </c>
      <c r="F101" s="8"/>
      <c r="G101" s="8"/>
      <c r="H101" s="8"/>
      <c r="I101" s="8"/>
      <c r="J101" s="8"/>
      <c r="K101" s="8"/>
      <c r="L101" s="8"/>
      <c r="M101" s="8"/>
    </row>
    <row r="102" spans="1:13" ht="60" x14ac:dyDescent="0.2">
      <c r="A102" s="5" t="s">
        <v>84</v>
      </c>
      <c r="B102" s="5">
        <f t="shared" si="4"/>
        <v>53</v>
      </c>
      <c r="C102" s="9" t="s">
        <v>139</v>
      </c>
      <c r="D102" s="54" t="str">
        <f t="shared" si="5"/>
        <v>MBPPT-53</v>
      </c>
      <c r="E102" s="9" t="s">
        <v>142</v>
      </c>
      <c r="F102" s="8"/>
      <c r="G102" s="8"/>
      <c r="H102" s="8"/>
      <c r="I102" s="8"/>
      <c r="J102" s="8"/>
      <c r="K102" s="8"/>
      <c r="L102" s="8"/>
      <c r="M102" s="8"/>
    </row>
    <row r="103" spans="1:13" ht="30" x14ac:dyDescent="0.2">
      <c r="A103" s="5" t="s">
        <v>84</v>
      </c>
      <c r="B103" s="5">
        <f t="shared" si="4"/>
        <v>54</v>
      </c>
      <c r="C103" s="9" t="s">
        <v>139</v>
      </c>
      <c r="D103" s="54" t="str">
        <f t="shared" si="5"/>
        <v>MBPPT-54</v>
      </c>
      <c r="E103" s="9" t="s">
        <v>143</v>
      </c>
      <c r="F103" s="8"/>
      <c r="G103" s="8"/>
      <c r="H103" s="8"/>
      <c r="I103" s="8"/>
      <c r="J103" s="8"/>
      <c r="K103" s="8"/>
      <c r="L103" s="8"/>
      <c r="M103" s="8"/>
    </row>
    <row r="104" spans="1:13" ht="75" x14ac:dyDescent="0.2">
      <c r="A104" s="5" t="s">
        <v>84</v>
      </c>
      <c r="B104" s="5">
        <f t="shared" si="4"/>
        <v>55</v>
      </c>
      <c r="C104" s="9" t="s">
        <v>139</v>
      </c>
      <c r="D104" s="54" t="str">
        <f t="shared" si="5"/>
        <v>MBPPT-55</v>
      </c>
      <c r="E104" s="9" t="s">
        <v>1247</v>
      </c>
      <c r="F104" s="8"/>
      <c r="G104" s="8"/>
      <c r="H104" s="8"/>
      <c r="I104" s="8"/>
      <c r="J104" s="8"/>
      <c r="K104" s="8"/>
      <c r="L104" s="8"/>
      <c r="M104" s="8"/>
    </row>
    <row r="105" spans="1:13" ht="60" x14ac:dyDescent="0.2">
      <c r="A105" s="5" t="s">
        <v>84</v>
      </c>
      <c r="B105" s="5">
        <f t="shared" si="4"/>
        <v>56</v>
      </c>
      <c r="C105" s="9" t="s">
        <v>139</v>
      </c>
      <c r="D105" s="54" t="str">
        <f t="shared" si="5"/>
        <v>MBPPT-56</v>
      </c>
      <c r="E105" s="9" t="s">
        <v>144</v>
      </c>
      <c r="F105" s="8"/>
      <c r="G105" s="8"/>
      <c r="H105" s="8"/>
      <c r="I105" s="8"/>
      <c r="J105" s="8"/>
      <c r="K105" s="8"/>
      <c r="L105" s="8"/>
      <c r="M105" s="8"/>
    </row>
    <row r="106" spans="1:13" ht="45" x14ac:dyDescent="0.2">
      <c r="A106" s="5" t="s">
        <v>84</v>
      </c>
      <c r="B106" s="5">
        <f t="shared" si="4"/>
        <v>57</v>
      </c>
      <c r="C106" s="9" t="s">
        <v>139</v>
      </c>
      <c r="D106" s="54" t="str">
        <f t="shared" si="5"/>
        <v>MBPPT-57</v>
      </c>
      <c r="E106" s="9" t="s">
        <v>145</v>
      </c>
      <c r="F106" s="8"/>
      <c r="G106" s="8"/>
      <c r="H106" s="8"/>
      <c r="I106" s="8"/>
      <c r="J106" s="8"/>
      <c r="K106" s="8"/>
      <c r="L106" s="8"/>
      <c r="M106" s="8"/>
    </row>
    <row r="107" spans="1:13" ht="45" x14ac:dyDescent="0.2">
      <c r="A107" s="5" t="s">
        <v>84</v>
      </c>
      <c r="B107" s="5">
        <f t="shared" si="4"/>
        <v>58</v>
      </c>
      <c r="C107" s="9" t="s">
        <v>139</v>
      </c>
      <c r="D107" s="54" t="str">
        <f t="shared" si="5"/>
        <v>MBPPT-58</v>
      </c>
      <c r="E107" s="9" t="s">
        <v>146</v>
      </c>
      <c r="F107" s="8"/>
      <c r="G107" s="8"/>
      <c r="H107" s="8"/>
      <c r="I107" s="8"/>
      <c r="J107" s="8"/>
      <c r="K107" s="8"/>
      <c r="L107" s="8"/>
      <c r="M107" s="8"/>
    </row>
    <row r="108" spans="1:13" ht="30" x14ac:dyDescent="0.2">
      <c r="A108" s="5" t="s">
        <v>84</v>
      </c>
      <c r="B108" s="5">
        <f t="shared" si="4"/>
        <v>59</v>
      </c>
      <c r="C108" s="9" t="s">
        <v>139</v>
      </c>
      <c r="D108" s="54" t="str">
        <f t="shared" si="5"/>
        <v>MBPPT-59</v>
      </c>
      <c r="E108" s="9" t="s">
        <v>147</v>
      </c>
      <c r="F108" s="8"/>
      <c r="G108" s="8"/>
      <c r="H108" s="8"/>
      <c r="I108" s="8"/>
      <c r="J108" s="8"/>
      <c r="K108" s="8"/>
      <c r="L108" s="8"/>
      <c r="M108" s="8"/>
    </row>
    <row r="109" spans="1:13" x14ac:dyDescent="0.2">
      <c r="A109" s="5" t="s">
        <v>84</v>
      </c>
      <c r="B109" s="5">
        <f t="shared" si="4"/>
        <v>60</v>
      </c>
      <c r="C109" s="9" t="s">
        <v>139</v>
      </c>
      <c r="D109" s="54" t="str">
        <f t="shared" si="5"/>
        <v>MBPPT-60</v>
      </c>
      <c r="E109" s="9" t="s">
        <v>148</v>
      </c>
      <c r="F109" s="8"/>
      <c r="G109" s="8"/>
      <c r="H109" s="8"/>
      <c r="I109" s="8"/>
      <c r="J109" s="8"/>
      <c r="K109" s="8"/>
      <c r="L109" s="8"/>
      <c r="M109" s="8"/>
    </row>
    <row r="110" spans="1:13" ht="30" x14ac:dyDescent="0.2">
      <c r="A110" s="5" t="s">
        <v>84</v>
      </c>
      <c r="B110" s="5">
        <f t="shared" si="4"/>
        <v>61</v>
      </c>
      <c r="C110" s="9" t="s">
        <v>139</v>
      </c>
      <c r="D110" s="54" t="str">
        <f t="shared" si="5"/>
        <v>MBPPT-61</v>
      </c>
      <c r="E110" s="9" t="s">
        <v>149</v>
      </c>
      <c r="F110" s="8"/>
      <c r="G110" s="8"/>
      <c r="H110" s="8"/>
      <c r="I110" s="8"/>
      <c r="J110" s="8"/>
      <c r="K110" s="8"/>
      <c r="L110" s="8"/>
      <c r="M110" s="8"/>
    </row>
    <row r="111" spans="1:13" ht="75" x14ac:dyDescent="0.2">
      <c r="A111" s="5" t="s">
        <v>84</v>
      </c>
      <c r="B111" s="5">
        <f t="shared" si="4"/>
        <v>62</v>
      </c>
      <c r="C111" s="9" t="s">
        <v>139</v>
      </c>
      <c r="D111" s="54" t="str">
        <f t="shared" si="5"/>
        <v>MBPPT-62</v>
      </c>
      <c r="E111" s="9" t="s">
        <v>150</v>
      </c>
      <c r="F111" s="8"/>
      <c r="G111" s="8"/>
      <c r="H111" s="8"/>
      <c r="I111" s="8"/>
      <c r="J111" s="8"/>
      <c r="K111" s="8"/>
      <c r="L111" s="8"/>
      <c r="M111" s="8"/>
    </row>
    <row r="112" spans="1:13" ht="60" x14ac:dyDescent="0.2">
      <c r="A112" s="5" t="s">
        <v>84</v>
      </c>
      <c r="B112" s="5">
        <f t="shared" si="4"/>
        <v>63</v>
      </c>
      <c r="C112" s="9" t="s">
        <v>139</v>
      </c>
      <c r="D112" s="54" t="str">
        <f t="shared" si="5"/>
        <v>MBPPT-63</v>
      </c>
      <c r="E112" s="9" t="s">
        <v>1231</v>
      </c>
      <c r="F112" s="8"/>
      <c r="G112" s="8"/>
      <c r="H112" s="8"/>
      <c r="I112" s="8"/>
      <c r="J112" s="8"/>
      <c r="K112" s="8"/>
      <c r="L112" s="8"/>
      <c r="M112" s="8"/>
    </row>
    <row r="113" spans="1:13" ht="45" x14ac:dyDescent="0.2">
      <c r="A113" s="5" t="s">
        <v>84</v>
      </c>
      <c r="B113" s="5">
        <f t="shared" si="4"/>
        <v>64</v>
      </c>
      <c r="C113" s="9" t="s">
        <v>139</v>
      </c>
      <c r="D113" s="54" t="str">
        <f t="shared" si="5"/>
        <v>MBPPT-64</v>
      </c>
      <c r="E113" s="9" t="s">
        <v>151</v>
      </c>
      <c r="F113" s="8"/>
      <c r="G113" s="8"/>
      <c r="H113" s="8"/>
      <c r="I113" s="8"/>
      <c r="J113" s="8"/>
      <c r="K113" s="8"/>
      <c r="L113" s="8"/>
      <c r="M113" s="8"/>
    </row>
    <row r="114" spans="1:13" ht="60" x14ac:dyDescent="0.2">
      <c r="A114" s="5" t="s">
        <v>84</v>
      </c>
      <c r="B114" s="5">
        <f t="shared" si="4"/>
        <v>65</v>
      </c>
      <c r="C114" s="9" t="s">
        <v>139</v>
      </c>
      <c r="D114" s="54" t="str">
        <f t="shared" si="5"/>
        <v>MBPPT-65</v>
      </c>
      <c r="E114" s="9" t="s">
        <v>152</v>
      </c>
      <c r="F114" s="8"/>
      <c r="G114" s="8"/>
      <c r="H114" s="8"/>
      <c r="I114" s="8"/>
      <c r="J114" s="8"/>
      <c r="K114" s="8"/>
      <c r="L114" s="8"/>
      <c r="M114" s="8"/>
    </row>
    <row r="115" spans="1:13" s="10" customFormat="1" ht="30" x14ac:dyDescent="0.2">
      <c r="A115" s="5" t="s">
        <v>84</v>
      </c>
      <c r="B115" s="5">
        <f t="shared" si="4"/>
        <v>66</v>
      </c>
      <c r="C115" s="9" t="s">
        <v>139</v>
      </c>
      <c r="D115" s="54" t="str">
        <f t="shared" si="5"/>
        <v>MBPPT-66</v>
      </c>
      <c r="E115" s="9" t="s">
        <v>153</v>
      </c>
      <c r="F115" s="8"/>
      <c r="G115" s="8"/>
      <c r="H115" s="8"/>
      <c r="I115" s="8"/>
      <c r="J115" s="8"/>
      <c r="K115" s="8"/>
      <c r="L115" s="8"/>
      <c r="M115" s="18"/>
    </row>
    <row r="116" spans="1:13" ht="30" x14ac:dyDescent="0.2">
      <c r="A116" s="5" t="s">
        <v>84</v>
      </c>
      <c r="B116" s="5">
        <f t="shared" ref="B116:B122" si="6">B115+1</f>
        <v>67</v>
      </c>
      <c r="C116" s="9" t="s">
        <v>139</v>
      </c>
      <c r="D116" s="54" t="str">
        <f t="shared" si="5"/>
        <v>MBPPT-67</v>
      </c>
      <c r="E116" s="9" t="s">
        <v>154</v>
      </c>
      <c r="F116" s="8"/>
      <c r="G116" s="8"/>
      <c r="H116" s="8"/>
      <c r="I116" s="8"/>
      <c r="J116" s="8"/>
      <c r="K116" s="8"/>
      <c r="L116" s="8"/>
      <c r="M116" s="8"/>
    </row>
    <row r="117" spans="1:13" ht="45" x14ac:dyDescent="0.2">
      <c r="A117" s="5" t="s">
        <v>84</v>
      </c>
      <c r="B117" s="5">
        <f t="shared" si="6"/>
        <v>68</v>
      </c>
      <c r="C117" s="7" t="s">
        <v>139</v>
      </c>
      <c r="D117" s="54" t="str">
        <f t="shared" si="5"/>
        <v>MBPPT-68</v>
      </c>
      <c r="E117" s="9" t="s">
        <v>1232</v>
      </c>
      <c r="F117" s="8"/>
      <c r="G117" s="8"/>
      <c r="H117" s="8"/>
      <c r="I117" s="8"/>
      <c r="J117" s="8"/>
      <c r="K117" s="8"/>
      <c r="L117" s="8"/>
      <c r="M117" s="8"/>
    </row>
    <row r="118" spans="1:13" ht="30" x14ac:dyDescent="0.2">
      <c r="A118" s="5" t="s">
        <v>84</v>
      </c>
      <c r="B118" s="5">
        <f t="shared" si="6"/>
        <v>69</v>
      </c>
      <c r="C118" s="9" t="s">
        <v>155</v>
      </c>
      <c r="D118" s="54" t="str">
        <f t="shared" si="5"/>
        <v>MBPPT-69</v>
      </c>
      <c r="E118" s="9" t="s">
        <v>156</v>
      </c>
      <c r="F118" s="8"/>
      <c r="G118" s="8"/>
      <c r="H118" s="8"/>
      <c r="I118" s="8"/>
      <c r="J118" s="8"/>
      <c r="K118" s="8"/>
      <c r="L118" s="8"/>
      <c r="M118" s="8"/>
    </row>
    <row r="119" spans="1:13" ht="45" x14ac:dyDescent="0.2">
      <c r="A119" s="5" t="s">
        <v>84</v>
      </c>
      <c r="B119" s="5">
        <f t="shared" si="6"/>
        <v>70</v>
      </c>
      <c r="C119" s="9" t="s">
        <v>155</v>
      </c>
      <c r="D119" s="54" t="str">
        <f t="shared" si="5"/>
        <v>MBPPT-70</v>
      </c>
      <c r="E119" s="9" t="s">
        <v>157</v>
      </c>
      <c r="F119" s="8"/>
      <c r="G119" s="8"/>
      <c r="H119" s="8"/>
      <c r="I119" s="8"/>
      <c r="J119" s="8"/>
      <c r="K119" s="8"/>
      <c r="L119" s="8"/>
      <c r="M119" s="8"/>
    </row>
    <row r="120" spans="1:13" ht="45" x14ac:dyDescent="0.2">
      <c r="A120" s="5" t="s">
        <v>84</v>
      </c>
      <c r="B120" s="5">
        <f t="shared" si="6"/>
        <v>71</v>
      </c>
      <c r="C120" s="7" t="s">
        <v>155</v>
      </c>
      <c r="D120" s="54" t="str">
        <f t="shared" si="5"/>
        <v>MBPPT-71</v>
      </c>
      <c r="E120" s="7" t="s">
        <v>158</v>
      </c>
      <c r="F120" s="8"/>
      <c r="G120" s="8"/>
      <c r="H120" s="8"/>
      <c r="I120" s="8"/>
      <c r="J120" s="8"/>
      <c r="K120" s="8"/>
      <c r="L120" s="8"/>
      <c r="M120" s="8"/>
    </row>
    <row r="121" spans="1:13" ht="45" x14ac:dyDescent="0.2">
      <c r="A121" s="5" t="s">
        <v>84</v>
      </c>
      <c r="B121" s="5">
        <f t="shared" si="6"/>
        <v>72</v>
      </c>
      <c r="C121" s="9" t="s">
        <v>155</v>
      </c>
      <c r="D121" s="54" t="str">
        <f t="shared" si="5"/>
        <v>MBPPT-72</v>
      </c>
      <c r="E121" s="9" t="s">
        <v>159</v>
      </c>
      <c r="F121" s="8"/>
      <c r="G121" s="8"/>
      <c r="H121" s="8"/>
      <c r="I121" s="8"/>
      <c r="J121" s="8"/>
      <c r="K121" s="8"/>
      <c r="L121" s="8"/>
      <c r="M121" s="8"/>
    </row>
    <row r="122" spans="1:13" ht="30" x14ac:dyDescent="0.2">
      <c r="A122" s="5" t="s">
        <v>84</v>
      </c>
      <c r="B122" s="5">
        <f t="shared" si="6"/>
        <v>73</v>
      </c>
      <c r="C122" s="7" t="s">
        <v>155</v>
      </c>
      <c r="D122" s="54" t="str">
        <f t="shared" si="5"/>
        <v>MBPPT-73</v>
      </c>
      <c r="E122" s="7" t="s">
        <v>160</v>
      </c>
      <c r="F122" s="8"/>
      <c r="G122" s="8"/>
      <c r="H122" s="8"/>
      <c r="I122" s="8"/>
      <c r="J122" s="8"/>
      <c r="K122" s="8"/>
      <c r="L122" s="8"/>
      <c r="M122" s="8"/>
    </row>
    <row r="123" spans="1:13" s="10" customFormat="1" ht="45" x14ac:dyDescent="0.2">
      <c r="A123" s="10" t="s">
        <v>161</v>
      </c>
      <c r="B123" s="10">
        <v>1</v>
      </c>
      <c r="C123" s="9" t="s">
        <v>162</v>
      </c>
      <c r="D123" s="54" t="str">
        <f t="shared" si="5"/>
        <v>MDR-1</v>
      </c>
      <c r="E123" s="9" t="s">
        <v>1248</v>
      </c>
      <c r="F123" s="8"/>
      <c r="G123" s="8"/>
      <c r="H123" s="8"/>
      <c r="I123" s="8"/>
      <c r="J123" s="8"/>
      <c r="K123" s="8"/>
      <c r="L123" s="8"/>
      <c r="M123" s="18"/>
    </row>
    <row r="124" spans="1:13" ht="30" x14ac:dyDescent="0.2">
      <c r="A124" s="10" t="s">
        <v>161</v>
      </c>
      <c r="B124" s="5">
        <f>B123+1</f>
        <v>2</v>
      </c>
      <c r="C124" s="9" t="s">
        <v>162</v>
      </c>
      <c r="D124" s="54" t="str">
        <f t="shared" si="5"/>
        <v>MDR-2</v>
      </c>
      <c r="E124" s="9" t="s">
        <v>163</v>
      </c>
      <c r="F124" s="8"/>
      <c r="G124" s="8"/>
      <c r="H124" s="8"/>
      <c r="I124" s="8"/>
      <c r="J124" s="8"/>
      <c r="K124" s="8"/>
      <c r="L124" s="8"/>
      <c r="M124" s="8"/>
    </row>
    <row r="125" spans="1:13" ht="30" x14ac:dyDescent="0.2">
      <c r="A125" s="10" t="s">
        <v>161</v>
      </c>
      <c r="B125" s="5">
        <f t="shared" ref="B125:B168" si="7">B124+1</f>
        <v>3</v>
      </c>
      <c r="C125" s="9" t="s">
        <v>162</v>
      </c>
      <c r="D125" s="54" t="str">
        <f t="shared" si="5"/>
        <v>MDR-3</v>
      </c>
      <c r="E125" s="9" t="s">
        <v>164</v>
      </c>
      <c r="F125" s="8"/>
      <c r="G125" s="8"/>
      <c r="H125" s="8"/>
      <c r="I125" s="8"/>
      <c r="J125" s="8"/>
      <c r="K125" s="8"/>
      <c r="L125" s="8"/>
      <c r="M125" s="8"/>
    </row>
    <row r="126" spans="1:13" ht="30" x14ac:dyDescent="0.2">
      <c r="A126" s="10" t="s">
        <v>161</v>
      </c>
      <c r="B126" s="5">
        <f t="shared" si="7"/>
        <v>4</v>
      </c>
      <c r="C126" s="9" t="s">
        <v>162</v>
      </c>
      <c r="D126" s="54" t="str">
        <f t="shared" si="5"/>
        <v>MDR-4</v>
      </c>
      <c r="E126" s="9" t="s">
        <v>165</v>
      </c>
      <c r="F126" s="8"/>
      <c r="G126" s="8"/>
      <c r="H126" s="8"/>
      <c r="I126" s="8"/>
      <c r="J126" s="8"/>
      <c r="K126" s="8"/>
      <c r="L126" s="8"/>
      <c r="M126" s="8"/>
    </row>
    <row r="127" spans="1:13" ht="30" x14ac:dyDescent="0.2">
      <c r="A127" s="10" t="s">
        <v>161</v>
      </c>
      <c r="B127" s="5">
        <f t="shared" si="7"/>
        <v>5</v>
      </c>
      <c r="C127" s="9" t="s">
        <v>162</v>
      </c>
      <c r="D127" s="54" t="str">
        <f t="shared" si="5"/>
        <v>MDR-5</v>
      </c>
      <c r="E127" s="9" t="s">
        <v>166</v>
      </c>
      <c r="F127" s="8"/>
      <c r="G127" s="8"/>
      <c r="H127" s="8"/>
      <c r="I127" s="8"/>
      <c r="J127" s="8"/>
      <c r="K127" s="8"/>
      <c r="L127" s="8"/>
      <c r="M127" s="8"/>
    </row>
    <row r="128" spans="1:13" ht="30" x14ac:dyDescent="0.2">
      <c r="A128" s="10" t="s">
        <v>161</v>
      </c>
      <c r="B128" s="5">
        <f t="shared" si="7"/>
        <v>6</v>
      </c>
      <c r="C128" s="9" t="s">
        <v>162</v>
      </c>
      <c r="D128" s="54" t="str">
        <f t="shared" si="5"/>
        <v>MDR-6</v>
      </c>
      <c r="E128" s="9" t="s">
        <v>167</v>
      </c>
      <c r="F128" s="8"/>
      <c r="G128" s="8"/>
      <c r="H128" s="8"/>
      <c r="I128" s="8"/>
      <c r="J128" s="8"/>
      <c r="K128" s="8"/>
      <c r="L128" s="8"/>
      <c r="M128" s="8"/>
    </row>
    <row r="129" spans="1:13" ht="30" x14ac:dyDescent="0.2">
      <c r="A129" s="10" t="s">
        <v>161</v>
      </c>
      <c r="B129" s="5">
        <f t="shared" si="7"/>
        <v>7</v>
      </c>
      <c r="C129" s="9" t="s">
        <v>162</v>
      </c>
      <c r="D129" s="54" t="str">
        <f t="shared" si="5"/>
        <v>MDR-7</v>
      </c>
      <c r="E129" s="9" t="s">
        <v>168</v>
      </c>
      <c r="F129" s="8"/>
      <c r="G129" s="8"/>
      <c r="H129" s="8"/>
      <c r="I129" s="8"/>
      <c r="J129" s="8"/>
      <c r="K129" s="8"/>
      <c r="L129" s="8"/>
      <c r="M129" s="8"/>
    </row>
    <row r="130" spans="1:13" ht="45" x14ac:dyDescent="0.2">
      <c r="A130" s="10" t="s">
        <v>161</v>
      </c>
      <c r="B130" s="5">
        <f t="shared" si="7"/>
        <v>8</v>
      </c>
      <c r="C130" s="9" t="s">
        <v>162</v>
      </c>
      <c r="D130" s="54" t="str">
        <f t="shared" si="5"/>
        <v>MDR-8</v>
      </c>
      <c r="E130" s="9" t="s">
        <v>169</v>
      </c>
      <c r="F130" s="8"/>
      <c r="G130" s="8"/>
      <c r="H130" s="8"/>
      <c r="I130" s="8"/>
      <c r="J130" s="8"/>
      <c r="K130" s="8"/>
      <c r="L130" s="8"/>
      <c r="M130" s="8"/>
    </row>
    <row r="131" spans="1:13" ht="30" x14ac:dyDescent="0.2">
      <c r="A131" s="10" t="s">
        <v>161</v>
      </c>
      <c r="B131" s="5">
        <f t="shared" si="7"/>
        <v>9</v>
      </c>
      <c r="C131" s="9" t="s">
        <v>162</v>
      </c>
      <c r="D131" s="54" t="str">
        <f t="shared" si="5"/>
        <v>MDR-9</v>
      </c>
      <c r="E131" s="9" t="s">
        <v>170</v>
      </c>
      <c r="F131" s="8"/>
      <c r="G131" s="8"/>
      <c r="H131" s="8"/>
      <c r="I131" s="8"/>
      <c r="J131" s="8"/>
      <c r="K131" s="8"/>
      <c r="L131" s="8"/>
      <c r="M131" s="8"/>
    </row>
    <row r="132" spans="1:13" ht="30" x14ac:dyDescent="0.2">
      <c r="A132" s="10" t="s">
        <v>161</v>
      </c>
      <c r="B132" s="5">
        <f t="shared" si="7"/>
        <v>10</v>
      </c>
      <c r="C132" s="9" t="s">
        <v>162</v>
      </c>
      <c r="D132" s="54" t="str">
        <f t="shared" si="5"/>
        <v>MDR-10</v>
      </c>
      <c r="E132" s="9" t="s">
        <v>171</v>
      </c>
      <c r="F132" s="8"/>
      <c r="G132" s="8"/>
      <c r="H132" s="8"/>
      <c r="I132" s="8"/>
      <c r="J132" s="8"/>
      <c r="K132" s="8"/>
      <c r="L132" s="8"/>
      <c r="M132" s="8"/>
    </row>
    <row r="133" spans="1:13" ht="30" x14ac:dyDescent="0.2">
      <c r="A133" s="10" t="s">
        <v>161</v>
      </c>
      <c r="B133" s="5">
        <f t="shared" si="7"/>
        <v>11</v>
      </c>
      <c r="C133" s="9" t="s">
        <v>162</v>
      </c>
      <c r="D133" s="54" t="str">
        <f t="shared" si="5"/>
        <v>MDR-11</v>
      </c>
      <c r="E133" s="9" t="s">
        <v>172</v>
      </c>
      <c r="F133" s="8"/>
      <c r="G133" s="8"/>
      <c r="H133" s="8"/>
      <c r="I133" s="8"/>
      <c r="J133" s="8"/>
      <c r="K133" s="8"/>
      <c r="L133" s="8"/>
      <c r="M133" s="8"/>
    </row>
    <row r="134" spans="1:13" ht="30" x14ac:dyDescent="0.2">
      <c r="A134" s="10" t="s">
        <v>161</v>
      </c>
      <c r="B134" s="5">
        <f t="shared" si="7"/>
        <v>12</v>
      </c>
      <c r="C134" s="9" t="s">
        <v>162</v>
      </c>
      <c r="D134" s="54" t="str">
        <f t="shared" si="5"/>
        <v>MDR-12</v>
      </c>
      <c r="E134" s="9" t="s">
        <v>173</v>
      </c>
      <c r="F134" s="8"/>
      <c r="G134" s="8"/>
      <c r="H134" s="8"/>
      <c r="I134" s="8"/>
      <c r="J134" s="8"/>
      <c r="K134" s="8"/>
      <c r="L134" s="8"/>
      <c r="M134" s="8"/>
    </row>
    <row r="135" spans="1:13" ht="45" x14ac:dyDescent="0.2">
      <c r="A135" s="10" t="s">
        <v>161</v>
      </c>
      <c r="B135" s="5">
        <f t="shared" si="7"/>
        <v>13</v>
      </c>
      <c r="C135" s="9" t="s">
        <v>174</v>
      </c>
      <c r="D135" s="54" t="str">
        <f t="shared" si="5"/>
        <v>MDR-13</v>
      </c>
      <c r="E135" s="9" t="s">
        <v>175</v>
      </c>
      <c r="F135" s="8"/>
      <c r="G135" s="8"/>
      <c r="H135" s="8"/>
      <c r="I135" s="8"/>
      <c r="J135" s="8"/>
      <c r="K135" s="8"/>
      <c r="L135" s="8"/>
      <c r="M135" s="8"/>
    </row>
    <row r="136" spans="1:13" ht="45" x14ac:dyDescent="0.2">
      <c r="A136" s="10" t="s">
        <v>161</v>
      </c>
      <c r="B136" s="5">
        <f t="shared" si="7"/>
        <v>14</v>
      </c>
      <c r="C136" s="9" t="s">
        <v>174</v>
      </c>
      <c r="D136" s="54" t="str">
        <f t="shared" si="5"/>
        <v>MDR-14</v>
      </c>
      <c r="E136" s="9" t="s">
        <v>176</v>
      </c>
      <c r="F136" s="8"/>
      <c r="G136" s="8"/>
      <c r="H136" s="8"/>
      <c r="I136" s="8"/>
      <c r="J136" s="8"/>
      <c r="K136" s="8"/>
      <c r="L136" s="8"/>
      <c r="M136" s="8"/>
    </row>
    <row r="137" spans="1:13" ht="45" x14ac:dyDescent="0.2">
      <c r="A137" s="10" t="s">
        <v>161</v>
      </c>
      <c r="B137" s="5">
        <f t="shared" si="7"/>
        <v>15</v>
      </c>
      <c r="C137" s="7" t="s">
        <v>174</v>
      </c>
      <c r="D137" s="54" t="str">
        <f t="shared" si="5"/>
        <v>MDR-15</v>
      </c>
      <c r="E137" s="7" t="s">
        <v>177</v>
      </c>
      <c r="F137" s="8"/>
      <c r="G137" s="8"/>
      <c r="H137" s="8"/>
      <c r="I137" s="8"/>
      <c r="J137" s="8"/>
      <c r="K137" s="8"/>
      <c r="L137" s="8"/>
      <c r="M137" s="8"/>
    </row>
    <row r="138" spans="1:13" ht="60" x14ac:dyDescent="0.2">
      <c r="A138" s="10" t="s">
        <v>161</v>
      </c>
      <c r="B138" s="5">
        <f t="shared" si="7"/>
        <v>16</v>
      </c>
      <c r="C138" s="7" t="s">
        <v>174</v>
      </c>
      <c r="D138" s="54" t="str">
        <f t="shared" si="5"/>
        <v>MDR-16</v>
      </c>
      <c r="E138" s="7" t="s">
        <v>178</v>
      </c>
      <c r="F138" s="8"/>
      <c r="G138" s="8"/>
      <c r="H138" s="8"/>
      <c r="I138" s="8"/>
      <c r="J138" s="8"/>
      <c r="K138" s="8"/>
      <c r="L138" s="8"/>
      <c r="M138" s="8"/>
    </row>
    <row r="139" spans="1:13" ht="45" x14ac:dyDescent="0.2">
      <c r="A139" s="10" t="s">
        <v>161</v>
      </c>
      <c r="B139" s="5">
        <f t="shared" si="7"/>
        <v>17</v>
      </c>
      <c r="C139" s="7" t="s">
        <v>174</v>
      </c>
      <c r="D139" s="54" t="str">
        <f t="shared" si="5"/>
        <v>MDR-17</v>
      </c>
      <c r="E139" s="7" t="s">
        <v>179</v>
      </c>
      <c r="F139" s="8"/>
      <c r="G139" s="8"/>
      <c r="H139" s="8"/>
      <c r="I139" s="8"/>
      <c r="J139" s="8"/>
      <c r="K139" s="8"/>
      <c r="L139" s="8"/>
      <c r="M139" s="8"/>
    </row>
    <row r="140" spans="1:13" ht="45" x14ac:dyDescent="0.2">
      <c r="A140" s="10" t="s">
        <v>161</v>
      </c>
      <c r="B140" s="5">
        <f t="shared" si="7"/>
        <v>18</v>
      </c>
      <c r="C140" s="7" t="s">
        <v>174</v>
      </c>
      <c r="D140" s="54" t="str">
        <f t="shared" ref="D140:D197" si="8">A140&amp;""&amp;B140</f>
        <v>MDR-18</v>
      </c>
      <c r="E140" s="9" t="s">
        <v>180</v>
      </c>
      <c r="F140" s="8"/>
      <c r="G140" s="8"/>
      <c r="H140" s="8"/>
      <c r="I140" s="8"/>
      <c r="J140" s="8"/>
      <c r="K140" s="8"/>
      <c r="L140" s="8"/>
      <c r="M140" s="8"/>
    </row>
    <row r="141" spans="1:13" ht="45" x14ac:dyDescent="0.2">
      <c r="A141" s="10" t="s">
        <v>161</v>
      </c>
      <c r="B141" s="5">
        <f t="shared" si="7"/>
        <v>19</v>
      </c>
      <c r="C141" s="9" t="s">
        <v>174</v>
      </c>
      <c r="D141" s="54" t="str">
        <f t="shared" si="8"/>
        <v>MDR-19</v>
      </c>
      <c r="E141" s="9" t="s">
        <v>181</v>
      </c>
      <c r="F141" s="8"/>
      <c r="G141" s="8"/>
      <c r="H141" s="8"/>
      <c r="I141" s="8"/>
      <c r="J141" s="8"/>
      <c r="K141" s="8"/>
      <c r="L141" s="8"/>
      <c r="M141" s="8"/>
    </row>
    <row r="142" spans="1:13" ht="45" x14ac:dyDescent="0.2">
      <c r="A142" s="10" t="s">
        <v>161</v>
      </c>
      <c r="B142" s="5">
        <f t="shared" si="7"/>
        <v>20</v>
      </c>
      <c r="C142" s="9" t="s">
        <v>174</v>
      </c>
      <c r="D142" s="54" t="str">
        <f t="shared" si="8"/>
        <v>MDR-20</v>
      </c>
      <c r="E142" s="9" t="s">
        <v>182</v>
      </c>
      <c r="F142" s="8"/>
      <c r="G142" s="8"/>
      <c r="H142" s="8"/>
      <c r="I142" s="8"/>
      <c r="J142" s="8"/>
      <c r="K142" s="8"/>
      <c r="L142" s="8"/>
      <c r="M142" s="8"/>
    </row>
    <row r="143" spans="1:13" ht="45" x14ac:dyDescent="0.2">
      <c r="A143" s="10" t="s">
        <v>161</v>
      </c>
      <c r="B143" s="5">
        <f t="shared" si="7"/>
        <v>21</v>
      </c>
      <c r="C143" s="9" t="s">
        <v>174</v>
      </c>
      <c r="D143" s="54" t="str">
        <f t="shared" si="8"/>
        <v>MDR-21</v>
      </c>
      <c r="E143" s="9" t="s">
        <v>183</v>
      </c>
      <c r="F143" s="8"/>
      <c r="G143" s="8"/>
      <c r="H143" s="8"/>
      <c r="I143" s="8"/>
      <c r="J143" s="8"/>
      <c r="K143" s="8"/>
      <c r="L143" s="8"/>
      <c r="M143" s="8"/>
    </row>
    <row r="144" spans="1:13" ht="45" x14ac:dyDescent="0.2">
      <c r="A144" s="10" t="s">
        <v>161</v>
      </c>
      <c r="B144" s="5">
        <f t="shared" si="7"/>
        <v>22</v>
      </c>
      <c r="C144" s="7" t="s">
        <v>174</v>
      </c>
      <c r="D144" s="54" t="str">
        <f t="shared" si="8"/>
        <v>MDR-22</v>
      </c>
      <c r="E144" s="7" t="s">
        <v>184</v>
      </c>
      <c r="F144" s="8"/>
      <c r="G144" s="8"/>
      <c r="H144" s="8"/>
      <c r="I144" s="8"/>
      <c r="J144" s="8"/>
      <c r="K144" s="8"/>
      <c r="L144" s="8"/>
      <c r="M144" s="8"/>
    </row>
    <row r="145" spans="1:13" ht="45" x14ac:dyDescent="0.2">
      <c r="A145" s="10" t="s">
        <v>161</v>
      </c>
      <c r="B145" s="5">
        <f t="shared" si="7"/>
        <v>23</v>
      </c>
      <c r="C145" s="7" t="s">
        <v>185</v>
      </c>
      <c r="D145" s="54" t="str">
        <f t="shared" si="8"/>
        <v>MDR-23</v>
      </c>
      <c r="E145" s="7" t="s">
        <v>186</v>
      </c>
      <c r="F145" s="8"/>
      <c r="G145" s="8"/>
      <c r="H145" s="8"/>
      <c r="I145" s="8"/>
      <c r="J145" s="8"/>
      <c r="K145" s="8"/>
      <c r="L145" s="8"/>
      <c r="M145" s="8"/>
    </row>
    <row r="146" spans="1:13" ht="45" x14ac:dyDescent="0.2">
      <c r="A146" s="10" t="s">
        <v>161</v>
      </c>
      <c r="B146" s="5">
        <f t="shared" si="7"/>
        <v>24</v>
      </c>
      <c r="C146" s="7" t="s">
        <v>185</v>
      </c>
      <c r="D146" s="54" t="str">
        <f t="shared" si="8"/>
        <v>MDR-24</v>
      </c>
      <c r="E146" s="7" t="s">
        <v>1250</v>
      </c>
      <c r="F146" s="8"/>
      <c r="G146" s="8"/>
      <c r="H146" s="8"/>
      <c r="I146" s="8"/>
      <c r="J146" s="8"/>
      <c r="K146" s="8"/>
      <c r="L146" s="8"/>
      <c r="M146" s="8"/>
    </row>
    <row r="147" spans="1:13" ht="45" x14ac:dyDescent="0.2">
      <c r="A147" s="10" t="s">
        <v>161</v>
      </c>
      <c r="B147" s="5">
        <f t="shared" si="7"/>
        <v>25</v>
      </c>
      <c r="C147" s="7" t="s">
        <v>185</v>
      </c>
      <c r="D147" s="54" t="str">
        <f t="shared" si="8"/>
        <v>MDR-25</v>
      </c>
      <c r="E147" s="7" t="s">
        <v>187</v>
      </c>
      <c r="F147" s="8"/>
      <c r="G147" s="8"/>
      <c r="H147" s="8"/>
      <c r="I147" s="8"/>
      <c r="J147" s="8"/>
      <c r="K147" s="8"/>
      <c r="L147" s="8"/>
      <c r="M147" s="8"/>
    </row>
    <row r="148" spans="1:13" ht="45" x14ac:dyDescent="0.2">
      <c r="A148" s="10" t="s">
        <v>161</v>
      </c>
      <c r="B148" s="5">
        <f t="shared" si="7"/>
        <v>26</v>
      </c>
      <c r="C148" s="7" t="s">
        <v>185</v>
      </c>
      <c r="D148" s="54" t="str">
        <f t="shared" si="8"/>
        <v>MDR-26</v>
      </c>
      <c r="E148" s="7" t="s">
        <v>188</v>
      </c>
      <c r="F148" s="8"/>
      <c r="G148" s="8"/>
      <c r="H148" s="8"/>
      <c r="I148" s="8"/>
      <c r="J148" s="8"/>
      <c r="K148" s="8"/>
      <c r="L148" s="8"/>
      <c r="M148" s="8"/>
    </row>
    <row r="149" spans="1:13" ht="45" x14ac:dyDescent="0.2">
      <c r="A149" s="10" t="s">
        <v>161</v>
      </c>
      <c r="B149" s="5">
        <f t="shared" si="7"/>
        <v>27</v>
      </c>
      <c r="C149" s="7" t="s">
        <v>185</v>
      </c>
      <c r="D149" s="54" t="str">
        <f t="shared" si="8"/>
        <v>MDR-27</v>
      </c>
      <c r="E149" s="7" t="s">
        <v>1249</v>
      </c>
      <c r="F149" s="8"/>
      <c r="G149" s="8"/>
      <c r="H149" s="8"/>
      <c r="I149" s="8"/>
      <c r="J149" s="8"/>
      <c r="K149" s="8"/>
      <c r="L149" s="8"/>
      <c r="M149" s="8"/>
    </row>
    <row r="150" spans="1:13" ht="30" x14ac:dyDescent="0.2">
      <c r="A150" s="10" t="s">
        <v>161</v>
      </c>
      <c r="B150" s="5">
        <f t="shared" si="7"/>
        <v>28</v>
      </c>
      <c r="C150" s="9" t="s">
        <v>189</v>
      </c>
      <c r="D150" s="54" t="str">
        <f t="shared" si="8"/>
        <v>MDR-28</v>
      </c>
      <c r="E150" s="7" t="s">
        <v>190</v>
      </c>
      <c r="F150" s="8"/>
      <c r="G150" s="8"/>
      <c r="H150" s="8"/>
      <c r="I150" s="8"/>
      <c r="J150" s="8"/>
      <c r="K150" s="8"/>
      <c r="L150" s="8"/>
      <c r="M150" s="8"/>
    </row>
    <row r="151" spans="1:13" ht="30" x14ac:dyDescent="0.2">
      <c r="A151" s="10" t="s">
        <v>161</v>
      </c>
      <c r="B151" s="5">
        <f t="shared" si="7"/>
        <v>29</v>
      </c>
      <c r="C151" s="9" t="s">
        <v>189</v>
      </c>
      <c r="D151" s="54" t="str">
        <f t="shared" si="8"/>
        <v>MDR-29</v>
      </c>
      <c r="E151" s="9" t="s">
        <v>191</v>
      </c>
      <c r="F151" s="8"/>
      <c r="G151" s="8"/>
      <c r="H151" s="8"/>
      <c r="I151" s="8"/>
      <c r="J151" s="8"/>
      <c r="K151" s="8"/>
      <c r="L151" s="8"/>
      <c r="M151" s="8"/>
    </row>
    <row r="152" spans="1:13" ht="60" x14ac:dyDescent="0.2">
      <c r="A152" s="10" t="s">
        <v>161</v>
      </c>
      <c r="B152" s="5">
        <f t="shared" si="7"/>
        <v>30</v>
      </c>
      <c r="C152" s="9" t="s">
        <v>189</v>
      </c>
      <c r="D152" s="54" t="str">
        <f t="shared" si="8"/>
        <v>MDR-30</v>
      </c>
      <c r="E152" s="9" t="s">
        <v>192</v>
      </c>
      <c r="F152" s="8"/>
      <c r="G152" s="8"/>
      <c r="H152" s="8"/>
      <c r="I152" s="8"/>
      <c r="J152" s="8"/>
      <c r="K152" s="8"/>
      <c r="L152" s="8"/>
      <c r="M152" s="8"/>
    </row>
    <row r="153" spans="1:13" ht="45" x14ac:dyDescent="0.2">
      <c r="A153" s="10" t="s">
        <v>161</v>
      </c>
      <c r="B153" s="5">
        <f t="shared" si="7"/>
        <v>31</v>
      </c>
      <c r="C153" s="9" t="s">
        <v>189</v>
      </c>
      <c r="D153" s="54" t="str">
        <f t="shared" si="8"/>
        <v>MDR-31</v>
      </c>
      <c r="E153" s="9" t="s">
        <v>193</v>
      </c>
      <c r="F153" s="8"/>
      <c r="G153" s="8"/>
      <c r="H153" s="8"/>
      <c r="I153" s="8"/>
      <c r="J153" s="8"/>
      <c r="K153" s="8"/>
      <c r="L153" s="8"/>
      <c r="M153" s="8"/>
    </row>
    <row r="154" spans="1:13" ht="45" x14ac:dyDescent="0.2">
      <c r="A154" s="10" t="s">
        <v>161</v>
      </c>
      <c r="B154" s="5">
        <f t="shared" si="7"/>
        <v>32</v>
      </c>
      <c r="C154" s="9" t="s">
        <v>189</v>
      </c>
      <c r="D154" s="54" t="str">
        <f t="shared" si="8"/>
        <v>MDR-32</v>
      </c>
      <c r="E154" s="9" t="s">
        <v>194</v>
      </c>
      <c r="F154" s="8"/>
      <c r="G154" s="8"/>
      <c r="H154" s="8"/>
      <c r="I154" s="8"/>
      <c r="J154" s="8"/>
      <c r="K154" s="8"/>
      <c r="L154" s="8"/>
      <c r="M154" s="8"/>
    </row>
    <row r="155" spans="1:13" ht="30" x14ac:dyDescent="0.2">
      <c r="A155" s="10" t="s">
        <v>161</v>
      </c>
      <c r="B155" s="5">
        <f t="shared" si="7"/>
        <v>33</v>
      </c>
      <c r="C155" s="7" t="s">
        <v>189</v>
      </c>
      <c r="D155" s="54" t="str">
        <f t="shared" si="8"/>
        <v>MDR-33</v>
      </c>
      <c r="E155" s="7" t="s">
        <v>195</v>
      </c>
      <c r="F155" s="8"/>
      <c r="G155" s="8"/>
      <c r="H155" s="8"/>
      <c r="I155" s="8"/>
      <c r="J155" s="8"/>
      <c r="K155" s="8"/>
      <c r="L155" s="8"/>
      <c r="M155" s="8"/>
    </row>
    <row r="156" spans="1:13" ht="30" x14ac:dyDescent="0.2">
      <c r="A156" s="10" t="s">
        <v>161</v>
      </c>
      <c r="B156" s="5">
        <f t="shared" si="7"/>
        <v>34</v>
      </c>
      <c r="C156" s="9" t="s">
        <v>189</v>
      </c>
      <c r="D156" s="54" t="str">
        <f t="shared" si="8"/>
        <v>MDR-34</v>
      </c>
      <c r="E156" s="9" t="s">
        <v>196</v>
      </c>
      <c r="F156" s="8"/>
      <c r="G156" s="8"/>
      <c r="H156" s="8"/>
      <c r="I156" s="8"/>
      <c r="J156" s="8"/>
      <c r="K156" s="8"/>
      <c r="L156" s="8"/>
      <c r="M156" s="8"/>
    </row>
    <row r="157" spans="1:13" ht="45" x14ac:dyDescent="0.2">
      <c r="A157" s="10" t="s">
        <v>161</v>
      </c>
      <c r="B157" s="5">
        <f t="shared" si="7"/>
        <v>35</v>
      </c>
      <c r="C157" s="9" t="s">
        <v>189</v>
      </c>
      <c r="D157" s="54" t="str">
        <f t="shared" si="8"/>
        <v>MDR-35</v>
      </c>
      <c r="E157" s="9" t="s">
        <v>197</v>
      </c>
      <c r="F157" s="8"/>
      <c r="G157" s="8"/>
      <c r="H157" s="8"/>
      <c r="I157" s="8"/>
      <c r="J157" s="8"/>
      <c r="K157" s="8"/>
      <c r="L157" s="8"/>
      <c r="M157" s="8"/>
    </row>
    <row r="158" spans="1:13" ht="30" x14ac:dyDescent="0.2">
      <c r="A158" s="10" t="s">
        <v>161</v>
      </c>
      <c r="B158" s="5">
        <f t="shared" si="7"/>
        <v>36</v>
      </c>
      <c r="C158" s="9" t="s">
        <v>189</v>
      </c>
      <c r="D158" s="54" t="str">
        <f t="shared" si="8"/>
        <v>MDR-36</v>
      </c>
      <c r="E158" s="9" t="s">
        <v>198</v>
      </c>
      <c r="F158" s="8"/>
      <c r="G158" s="8"/>
      <c r="H158" s="8"/>
      <c r="I158" s="8"/>
      <c r="J158" s="8"/>
      <c r="K158" s="8"/>
      <c r="L158" s="8"/>
      <c r="M158" s="8"/>
    </row>
    <row r="159" spans="1:13" ht="30" x14ac:dyDescent="0.2">
      <c r="A159" s="10" t="s">
        <v>161</v>
      </c>
      <c r="B159" s="5">
        <f t="shared" si="7"/>
        <v>37</v>
      </c>
      <c r="C159" s="7" t="s">
        <v>189</v>
      </c>
      <c r="D159" s="54" t="str">
        <f t="shared" si="8"/>
        <v>MDR-37</v>
      </c>
      <c r="E159" s="7" t="s">
        <v>199</v>
      </c>
      <c r="F159" s="8"/>
      <c r="G159" s="8"/>
      <c r="H159" s="8"/>
      <c r="I159" s="8"/>
      <c r="J159" s="8"/>
      <c r="K159" s="8"/>
      <c r="L159" s="8"/>
      <c r="M159" s="8"/>
    </row>
    <row r="160" spans="1:13" ht="30" x14ac:dyDescent="0.2">
      <c r="A160" s="10" t="s">
        <v>161</v>
      </c>
      <c r="B160" s="5">
        <f t="shared" si="7"/>
        <v>38</v>
      </c>
      <c r="C160" s="7" t="s">
        <v>189</v>
      </c>
      <c r="D160" s="54" t="str">
        <f t="shared" si="8"/>
        <v>MDR-38</v>
      </c>
      <c r="E160" s="7" t="s">
        <v>200</v>
      </c>
      <c r="F160" s="8"/>
      <c r="G160" s="8"/>
      <c r="H160" s="8"/>
      <c r="I160" s="8"/>
      <c r="J160" s="8"/>
      <c r="K160" s="8"/>
      <c r="L160" s="8"/>
      <c r="M160" s="8"/>
    </row>
    <row r="161" spans="1:13" ht="45" x14ac:dyDescent="0.2">
      <c r="A161" s="10" t="s">
        <v>161</v>
      </c>
      <c r="B161" s="5">
        <f t="shared" si="7"/>
        <v>39</v>
      </c>
      <c r="C161" s="7" t="s">
        <v>202</v>
      </c>
      <c r="D161" s="54" t="str">
        <f>A161&amp;""&amp;B161</f>
        <v>MDR-39</v>
      </c>
      <c r="E161" s="7" t="s">
        <v>203</v>
      </c>
      <c r="F161" s="8"/>
      <c r="G161" s="8"/>
      <c r="H161" s="8"/>
      <c r="I161" s="8"/>
      <c r="J161" s="8"/>
      <c r="K161" s="8"/>
      <c r="L161" s="8"/>
      <c r="M161" s="8"/>
    </row>
    <row r="162" spans="1:13" ht="30" x14ac:dyDescent="0.2">
      <c r="A162" s="10" t="s">
        <v>161</v>
      </c>
      <c r="B162" s="5">
        <f t="shared" si="7"/>
        <v>40</v>
      </c>
      <c r="C162" s="7" t="s">
        <v>202</v>
      </c>
      <c r="D162" s="54" t="str">
        <f>A162&amp;""&amp;B162</f>
        <v>MDR-40</v>
      </c>
      <c r="E162" s="7" t="s">
        <v>204</v>
      </c>
      <c r="F162" s="8"/>
      <c r="G162" s="8"/>
      <c r="H162" s="8"/>
      <c r="I162" s="8"/>
      <c r="J162" s="8"/>
      <c r="K162" s="8"/>
      <c r="L162" s="8"/>
      <c r="M162" s="8"/>
    </row>
    <row r="163" spans="1:13" ht="30" x14ac:dyDescent="0.2">
      <c r="A163" s="10" t="s">
        <v>161</v>
      </c>
      <c r="B163" s="5">
        <f t="shared" si="7"/>
        <v>41</v>
      </c>
      <c r="C163" s="7" t="s">
        <v>205</v>
      </c>
      <c r="D163" s="54" t="str">
        <f>A163&amp;""&amp;B163</f>
        <v>MDR-41</v>
      </c>
      <c r="E163" s="7" t="s">
        <v>206</v>
      </c>
      <c r="F163" s="8"/>
      <c r="G163" s="8"/>
      <c r="H163" s="8"/>
      <c r="I163" s="8"/>
      <c r="J163" s="8"/>
      <c r="K163" s="8"/>
      <c r="L163" s="8"/>
      <c r="M163" s="8"/>
    </row>
    <row r="164" spans="1:13" ht="45" x14ac:dyDescent="0.2">
      <c r="A164" s="10" t="s">
        <v>161</v>
      </c>
      <c r="B164" s="5">
        <f t="shared" si="7"/>
        <v>42</v>
      </c>
      <c r="C164" s="7" t="s">
        <v>205</v>
      </c>
      <c r="D164" s="54" t="str">
        <f>A164&amp;""&amp;B164</f>
        <v>MDR-42</v>
      </c>
      <c r="E164" s="7" t="s">
        <v>207</v>
      </c>
      <c r="F164" s="8"/>
      <c r="G164" s="8"/>
      <c r="H164" s="8"/>
      <c r="I164" s="8"/>
      <c r="J164" s="8"/>
      <c r="K164" s="8"/>
      <c r="L164" s="8"/>
      <c r="M164" s="8"/>
    </row>
    <row r="165" spans="1:13" ht="30" x14ac:dyDescent="0.2">
      <c r="A165" s="10" t="s">
        <v>161</v>
      </c>
      <c r="B165" s="5">
        <f t="shared" si="7"/>
        <v>43</v>
      </c>
      <c r="C165" s="7" t="s">
        <v>205</v>
      </c>
      <c r="D165" s="54" t="str">
        <f t="shared" si="8"/>
        <v>MDR-43</v>
      </c>
      <c r="E165" s="7" t="s">
        <v>208</v>
      </c>
      <c r="F165" s="8"/>
      <c r="G165" s="8"/>
      <c r="H165" s="8"/>
      <c r="I165" s="8"/>
      <c r="J165" s="8"/>
      <c r="K165" s="8"/>
      <c r="L165" s="8"/>
      <c r="M165" s="8"/>
    </row>
    <row r="166" spans="1:13" ht="30" x14ac:dyDescent="0.2">
      <c r="A166" s="10" t="s">
        <v>161</v>
      </c>
      <c r="B166" s="5">
        <f t="shared" si="7"/>
        <v>44</v>
      </c>
      <c r="C166" s="7" t="s">
        <v>205</v>
      </c>
      <c r="D166" s="54" t="str">
        <f t="shared" si="8"/>
        <v>MDR-44</v>
      </c>
      <c r="E166" s="7" t="s">
        <v>209</v>
      </c>
      <c r="F166" s="8"/>
      <c r="G166" s="8"/>
      <c r="H166" s="8"/>
      <c r="I166" s="8"/>
      <c r="J166" s="8"/>
      <c r="K166" s="8"/>
      <c r="L166" s="8"/>
      <c r="M166" s="8"/>
    </row>
    <row r="167" spans="1:13" ht="45" x14ac:dyDescent="0.2">
      <c r="A167" s="10" t="s">
        <v>161</v>
      </c>
      <c r="B167" s="5">
        <f t="shared" si="7"/>
        <v>45</v>
      </c>
      <c r="C167" s="7" t="s">
        <v>205</v>
      </c>
      <c r="D167" s="54" t="str">
        <f t="shared" si="8"/>
        <v>MDR-45</v>
      </c>
      <c r="E167" s="7" t="s">
        <v>210</v>
      </c>
      <c r="F167" s="8"/>
      <c r="G167" s="8"/>
      <c r="H167" s="8"/>
      <c r="I167" s="8"/>
      <c r="J167" s="8"/>
      <c r="K167" s="8"/>
      <c r="L167" s="8"/>
      <c r="M167" s="8"/>
    </row>
    <row r="168" spans="1:13" ht="30" x14ac:dyDescent="0.2">
      <c r="A168" s="10" t="s">
        <v>161</v>
      </c>
      <c r="B168" s="5">
        <f t="shared" si="7"/>
        <v>46</v>
      </c>
      <c r="C168" s="7" t="s">
        <v>205</v>
      </c>
      <c r="D168" s="54" t="str">
        <f t="shared" si="8"/>
        <v>MDR-46</v>
      </c>
      <c r="E168" s="7" t="s">
        <v>211</v>
      </c>
      <c r="F168" s="8"/>
      <c r="G168" s="8"/>
      <c r="H168" s="8"/>
      <c r="I168" s="8"/>
      <c r="J168" s="8"/>
      <c r="K168" s="8"/>
      <c r="L168" s="8"/>
      <c r="M168" s="8"/>
    </row>
    <row r="169" spans="1:13" ht="30" x14ac:dyDescent="0.2">
      <c r="A169" s="5" t="s">
        <v>212</v>
      </c>
      <c r="B169" s="5">
        <v>1</v>
      </c>
      <c r="C169" s="7" t="s">
        <v>213</v>
      </c>
      <c r="D169" s="54" t="str">
        <f t="shared" si="8"/>
        <v>ME-1</v>
      </c>
      <c r="E169" s="7" t="s">
        <v>214</v>
      </c>
      <c r="F169" s="8"/>
      <c r="G169" s="8"/>
      <c r="H169" s="8"/>
      <c r="I169" s="8"/>
      <c r="J169" s="8"/>
      <c r="K169" s="8"/>
      <c r="L169" s="8"/>
      <c r="M169" s="8"/>
    </row>
    <row r="170" spans="1:13" ht="30" x14ac:dyDescent="0.2">
      <c r="A170" s="5" t="s">
        <v>212</v>
      </c>
      <c r="B170" s="5">
        <f>B169+1</f>
        <v>2</v>
      </c>
      <c r="C170" s="9" t="s">
        <v>213</v>
      </c>
      <c r="D170" s="54" t="str">
        <f t="shared" si="8"/>
        <v>ME-2</v>
      </c>
      <c r="E170" s="9" t="s">
        <v>215</v>
      </c>
      <c r="F170" s="8"/>
      <c r="G170" s="8"/>
      <c r="H170" s="8"/>
      <c r="I170" s="8"/>
      <c r="J170" s="8"/>
      <c r="K170" s="8"/>
      <c r="L170" s="8"/>
      <c r="M170" s="8"/>
    </row>
    <row r="171" spans="1:13" ht="30" x14ac:dyDescent="0.2">
      <c r="A171" s="5" t="s">
        <v>212</v>
      </c>
      <c r="B171" s="5">
        <f t="shared" ref="B171:B207" si="9">B170+1</f>
        <v>3</v>
      </c>
      <c r="C171" s="9" t="s">
        <v>213</v>
      </c>
      <c r="D171" s="54" t="str">
        <f t="shared" si="8"/>
        <v>ME-3</v>
      </c>
      <c r="E171" s="9" t="s">
        <v>216</v>
      </c>
      <c r="F171" s="8"/>
      <c r="G171" s="8"/>
      <c r="H171" s="8"/>
      <c r="I171" s="8"/>
      <c r="J171" s="8"/>
      <c r="K171" s="8"/>
      <c r="L171" s="8"/>
      <c r="M171" s="8"/>
    </row>
    <row r="172" spans="1:13" ht="30" x14ac:dyDescent="0.2">
      <c r="A172" s="5" t="s">
        <v>212</v>
      </c>
      <c r="B172" s="5">
        <f t="shared" si="9"/>
        <v>4</v>
      </c>
      <c r="C172" s="9" t="s">
        <v>213</v>
      </c>
      <c r="D172" s="54" t="str">
        <f t="shared" si="8"/>
        <v>ME-4</v>
      </c>
      <c r="E172" s="9" t="s">
        <v>217</v>
      </c>
      <c r="F172" s="8"/>
      <c r="G172" s="8"/>
      <c r="H172" s="8"/>
      <c r="I172" s="8"/>
      <c r="J172" s="8"/>
      <c r="K172" s="8"/>
      <c r="L172" s="8"/>
      <c r="M172" s="8"/>
    </row>
    <row r="173" spans="1:13" s="10" customFormat="1" ht="30" x14ac:dyDescent="0.2">
      <c r="A173" s="5" t="s">
        <v>212</v>
      </c>
      <c r="B173" s="5">
        <f t="shared" si="9"/>
        <v>5</v>
      </c>
      <c r="C173" s="9" t="s">
        <v>213</v>
      </c>
      <c r="D173" s="54" t="str">
        <f t="shared" si="8"/>
        <v>ME-5</v>
      </c>
      <c r="E173" s="9" t="s">
        <v>218</v>
      </c>
      <c r="F173" s="8"/>
      <c r="G173" s="8"/>
      <c r="H173" s="8"/>
      <c r="I173" s="8"/>
      <c r="J173" s="8"/>
      <c r="K173" s="8"/>
      <c r="L173" s="8"/>
      <c r="M173" s="18"/>
    </row>
    <row r="174" spans="1:13" s="10" customFormat="1" ht="60" x14ac:dyDescent="0.2">
      <c r="A174" s="5" t="s">
        <v>212</v>
      </c>
      <c r="B174" s="5">
        <f t="shared" si="9"/>
        <v>6</v>
      </c>
      <c r="C174" s="9" t="s">
        <v>213</v>
      </c>
      <c r="D174" s="54" t="str">
        <f t="shared" si="8"/>
        <v>ME-6</v>
      </c>
      <c r="E174" s="9" t="s">
        <v>219</v>
      </c>
      <c r="F174" s="8"/>
      <c r="G174" s="8"/>
      <c r="H174" s="8"/>
      <c r="I174" s="8"/>
      <c r="J174" s="8"/>
      <c r="K174" s="8"/>
      <c r="L174" s="8"/>
      <c r="M174" s="18"/>
    </row>
    <row r="175" spans="1:13" ht="45" x14ac:dyDescent="0.2">
      <c r="A175" s="5" t="s">
        <v>212</v>
      </c>
      <c r="B175" s="5">
        <f t="shared" si="9"/>
        <v>7</v>
      </c>
      <c r="C175" s="9" t="s">
        <v>220</v>
      </c>
      <c r="D175" s="54" t="str">
        <f t="shared" si="8"/>
        <v>ME-7</v>
      </c>
      <c r="E175" s="9" t="s">
        <v>221</v>
      </c>
      <c r="F175" s="8"/>
      <c r="G175" s="8"/>
      <c r="H175" s="8"/>
      <c r="I175" s="8"/>
      <c r="J175" s="8"/>
      <c r="K175" s="8"/>
      <c r="L175" s="8"/>
      <c r="M175" s="8"/>
    </row>
    <row r="176" spans="1:13" ht="45" x14ac:dyDescent="0.2">
      <c r="A176" s="5" t="s">
        <v>212</v>
      </c>
      <c r="B176" s="5">
        <f t="shared" si="9"/>
        <v>8</v>
      </c>
      <c r="C176" s="9" t="s">
        <v>220</v>
      </c>
      <c r="D176" s="54" t="str">
        <f t="shared" si="8"/>
        <v>ME-8</v>
      </c>
      <c r="E176" s="9" t="s">
        <v>222</v>
      </c>
      <c r="F176" s="8"/>
      <c r="G176" s="8"/>
      <c r="H176" s="8"/>
      <c r="I176" s="8"/>
      <c r="J176" s="8"/>
      <c r="K176" s="8"/>
      <c r="L176" s="8"/>
      <c r="M176" s="8"/>
    </row>
    <row r="177" spans="1:13" ht="45" x14ac:dyDescent="0.2">
      <c r="A177" s="5" t="s">
        <v>212</v>
      </c>
      <c r="B177" s="5">
        <f t="shared" si="9"/>
        <v>9</v>
      </c>
      <c r="C177" s="9" t="s">
        <v>220</v>
      </c>
      <c r="D177" s="54" t="str">
        <f t="shared" si="8"/>
        <v>ME-9</v>
      </c>
      <c r="E177" s="9" t="s">
        <v>223</v>
      </c>
      <c r="F177" s="8"/>
      <c r="G177" s="8"/>
      <c r="H177" s="8"/>
      <c r="I177" s="8"/>
      <c r="J177" s="8"/>
      <c r="K177" s="8"/>
      <c r="L177" s="8"/>
      <c r="M177" s="8"/>
    </row>
    <row r="178" spans="1:13" ht="45" x14ac:dyDescent="0.2">
      <c r="A178" s="5" t="s">
        <v>212</v>
      </c>
      <c r="B178" s="5">
        <f t="shared" si="9"/>
        <v>10</v>
      </c>
      <c r="C178" s="9" t="s">
        <v>220</v>
      </c>
      <c r="D178" s="54" t="str">
        <f t="shared" si="8"/>
        <v>ME-10</v>
      </c>
      <c r="E178" s="9" t="s">
        <v>224</v>
      </c>
      <c r="F178" s="8"/>
      <c r="G178" s="8"/>
      <c r="H178" s="8"/>
      <c r="I178" s="8"/>
      <c r="J178" s="8"/>
      <c r="K178" s="8"/>
      <c r="L178" s="8"/>
      <c r="M178" s="8"/>
    </row>
    <row r="179" spans="1:13" s="10" customFormat="1" ht="60" x14ac:dyDescent="0.2">
      <c r="A179" s="5" t="s">
        <v>212</v>
      </c>
      <c r="B179" s="5">
        <f t="shared" si="9"/>
        <v>11</v>
      </c>
      <c r="C179" s="9" t="s">
        <v>220</v>
      </c>
      <c r="D179" s="54" t="str">
        <f t="shared" si="8"/>
        <v>ME-11</v>
      </c>
      <c r="E179" s="9" t="s">
        <v>225</v>
      </c>
      <c r="F179" s="8"/>
      <c r="G179" s="8"/>
      <c r="H179" s="8"/>
      <c r="I179" s="8"/>
      <c r="J179" s="8"/>
      <c r="K179" s="8"/>
      <c r="L179" s="8"/>
      <c r="M179" s="18"/>
    </row>
    <row r="180" spans="1:13" ht="30" x14ac:dyDescent="0.2">
      <c r="A180" s="5" t="s">
        <v>212</v>
      </c>
      <c r="B180" s="5">
        <f t="shared" si="9"/>
        <v>12</v>
      </c>
      <c r="C180" s="9" t="s">
        <v>220</v>
      </c>
      <c r="D180" s="54" t="str">
        <f t="shared" si="8"/>
        <v>ME-12</v>
      </c>
      <c r="E180" s="9" t="s">
        <v>226</v>
      </c>
      <c r="F180" s="8"/>
      <c r="G180" s="8"/>
      <c r="H180" s="8"/>
      <c r="I180" s="8"/>
      <c r="J180" s="8"/>
      <c r="K180" s="8"/>
      <c r="L180" s="8"/>
      <c r="M180" s="8"/>
    </row>
    <row r="181" spans="1:13" ht="60" x14ac:dyDescent="0.2">
      <c r="A181" s="5" t="s">
        <v>212</v>
      </c>
      <c r="B181" s="5">
        <f t="shared" si="9"/>
        <v>13</v>
      </c>
      <c r="C181" s="9" t="s">
        <v>220</v>
      </c>
      <c r="D181" s="54" t="str">
        <f t="shared" si="8"/>
        <v>ME-13</v>
      </c>
      <c r="E181" s="9" t="s">
        <v>227</v>
      </c>
      <c r="F181" s="8"/>
      <c r="G181" s="8"/>
      <c r="H181" s="8"/>
      <c r="I181" s="8"/>
      <c r="J181" s="8"/>
      <c r="K181" s="8"/>
      <c r="L181" s="8"/>
      <c r="M181" s="8"/>
    </row>
    <row r="182" spans="1:13" ht="30" x14ac:dyDescent="0.2">
      <c r="A182" s="5" t="s">
        <v>212</v>
      </c>
      <c r="B182" s="5">
        <f t="shared" si="9"/>
        <v>14</v>
      </c>
      <c r="C182" s="9" t="s">
        <v>220</v>
      </c>
      <c r="D182" s="54" t="str">
        <f t="shared" si="8"/>
        <v>ME-14</v>
      </c>
      <c r="E182" s="9" t="s">
        <v>228</v>
      </c>
      <c r="F182" s="8"/>
      <c r="G182" s="8"/>
      <c r="H182" s="8"/>
      <c r="I182" s="8"/>
      <c r="J182" s="8"/>
      <c r="K182" s="8"/>
      <c r="L182" s="8"/>
      <c r="M182" s="8"/>
    </row>
    <row r="183" spans="1:13" ht="45" x14ac:dyDescent="0.2">
      <c r="A183" s="5" t="s">
        <v>212</v>
      </c>
      <c r="B183" s="5">
        <f t="shared" si="9"/>
        <v>15</v>
      </c>
      <c r="C183" s="7" t="s">
        <v>229</v>
      </c>
      <c r="D183" s="54" t="str">
        <f t="shared" si="8"/>
        <v>ME-15</v>
      </c>
      <c r="E183" s="7" t="s">
        <v>230</v>
      </c>
      <c r="F183" s="8"/>
      <c r="G183" s="8"/>
      <c r="H183" s="8"/>
      <c r="I183" s="8"/>
      <c r="J183" s="8"/>
      <c r="K183" s="8"/>
      <c r="L183" s="8"/>
      <c r="M183" s="8"/>
    </row>
    <row r="184" spans="1:13" ht="30" x14ac:dyDescent="0.2">
      <c r="A184" s="5" t="s">
        <v>212</v>
      </c>
      <c r="B184" s="5">
        <f t="shared" si="9"/>
        <v>16</v>
      </c>
      <c r="C184" s="7" t="s">
        <v>231</v>
      </c>
      <c r="D184" s="54" t="str">
        <f t="shared" si="8"/>
        <v>ME-16</v>
      </c>
      <c r="E184" s="7" t="s">
        <v>232</v>
      </c>
      <c r="F184" s="8"/>
      <c r="G184" s="8"/>
      <c r="H184" s="8"/>
      <c r="I184" s="8"/>
      <c r="J184" s="8"/>
      <c r="K184" s="8"/>
      <c r="L184" s="8"/>
      <c r="M184" s="8"/>
    </row>
    <row r="185" spans="1:13" s="10" customFormat="1" ht="30" x14ac:dyDescent="0.2">
      <c r="A185" s="5" t="s">
        <v>212</v>
      </c>
      <c r="B185" s="5">
        <f t="shared" si="9"/>
        <v>17</v>
      </c>
      <c r="C185" s="9" t="s">
        <v>231</v>
      </c>
      <c r="D185" s="54" t="str">
        <f t="shared" si="8"/>
        <v>ME-17</v>
      </c>
      <c r="E185" s="9" t="s">
        <v>233</v>
      </c>
      <c r="F185" s="8"/>
      <c r="G185" s="8"/>
      <c r="H185" s="8"/>
      <c r="I185" s="8"/>
      <c r="J185" s="8"/>
      <c r="K185" s="8"/>
      <c r="L185" s="8"/>
      <c r="M185" s="18"/>
    </row>
    <row r="186" spans="1:13" ht="45" x14ac:dyDescent="0.2">
      <c r="A186" s="5" t="s">
        <v>212</v>
      </c>
      <c r="B186" s="5">
        <f t="shared" si="9"/>
        <v>18</v>
      </c>
      <c r="C186" s="9" t="s">
        <v>231</v>
      </c>
      <c r="D186" s="54" t="str">
        <f t="shared" si="8"/>
        <v>ME-18</v>
      </c>
      <c r="E186" s="9" t="s">
        <v>234</v>
      </c>
      <c r="F186" s="8"/>
      <c r="G186" s="8"/>
      <c r="H186" s="8"/>
      <c r="I186" s="8"/>
      <c r="J186" s="8"/>
      <c r="K186" s="8"/>
      <c r="L186" s="8"/>
      <c r="M186" s="8"/>
    </row>
    <row r="187" spans="1:13" s="10" customFormat="1" ht="30" x14ac:dyDescent="0.2">
      <c r="A187" s="5" t="s">
        <v>212</v>
      </c>
      <c r="B187" s="5">
        <f t="shared" si="9"/>
        <v>19</v>
      </c>
      <c r="C187" s="9" t="s">
        <v>235</v>
      </c>
      <c r="D187" s="54" t="str">
        <f t="shared" si="8"/>
        <v>ME-19</v>
      </c>
      <c r="E187" s="7" t="s">
        <v>236</v>
      </c>
      <c r="F187" s="8"/>
      <c r="G187" s="8"/>
      <c r="H187" s="8"/>
      <c r="I187" s="8"/>
      <c r="J187" s="8"/>
      <c r="K187" s="8"/>
      <c r="L187" s="8"/>
      <c r="M187" s="18"/>
    </row>
    <row r="188" spans="1:13" ht="30" x14ac:dyDescent="0.2">
      <c r="A188" s="5" t="s">
        <v>212</v>
      </c>
      <c r="B188" s="5">
        <f t="shared" si="9"/>
        <v>20</v>
      </c>
      <c r="C188" s="9" t="s">
        <v>235</v>
      </c>
      <c r="D188" s="54" t="str">
        <f t="shared" si="8"/>
        <v>ME-20</v>
      </c>
      <c r="E188" s="9" t="s">
        <v>237</v>
      </c>
      <c r="F188" s="8"/>
      <c r="G188" s="8"/>
      <c r="H188" s="8"/>
      <c r="I188" s="8"/>
      <c r="J188" s="8"/>
      <c r="K188" s="8"/>
      <c r="L188" s="8"/>
      <c r="M188" s="8"/>
    </row>
    <row r="189" spans="1:13" ht="30" x14ac:dyDescent="0.2">
      <c r="A189" s="5" t="s">
        <v>212</v>
      </c>
      <c r="B189" s="5">
        <f t="shared" si="9"/>
        <v>21</v>
      </c>
      <c r="C189" s="9" t="s">
        <v>235</v>
      </c>
      <c r="D189" s="54" t="str">
        <f t="shared" si="8"/>
        <v>ME-21</v>
      </c>
      <c r="E189" s="9" t="s">
        <v>238</v>
      </c>
      <c r="F189" s="8"/>
      <c r="G189" s="8"/>
      <c r="H189" s="8"/>
      <c r="I189" s="8"/>
      <c r="J189" s="8"/>
      <c r="K189" s="8"/>
      <c r="L189" s="8"/>
      <c r="M189" s="8"/>
    </row>
    <row r="190" spans="1:13" ht="60" x14ac:dyDescent="0.2">
      <c r="A190" s="5" t="s">
        <v>212</v>
      </c>
      <c r="B190" s="5">
        <f t="shared" si="9"/>
        <v>22</v>
      </c>
      <c r="C190" s="9" t="s">
        <v>235</v>
      </c>
      <c r="D190" s="54" t="str">
        <f t="shared" si="8"/>
        <v>ME-22</v>
      </c>
      <c r="E190" s="9" t="s">
        <v>239</v>
      </c>
      <c r="F190" s="8"/>
      <c r="G190" s="8"/>
      <c r="H190" s="8"/>
      <c r="I190" s="8"/>
      <c r="J190" s="8"/>
      <c r="K190" s="8"/>
      <c r="L190" s="8"/>
      <c r="M190" s="8"/>
    </row>
    <row r="191" spans="1:13" ht="30" x14ac:dyDescent="0.2">
      <c r="A191" s="5" t="s">
        <v>212</v>
      </c>
      <c r="B191" s="5">
        <f t="shared" si="9"/>
        <v>23</v>
      </c>
      <c r="C191" s="9" t="s">
        <v>235</v>
      </c>
      <c r="D191" s="54" t="str">
        <f t="shared" si="8"/>
        <v>ME-23</v>
      </c>
      <c r="E191" s="9" t="s">
        <v>240</v>
      </c>
      <c r="F191" s="8"/>
      <c r="G191" s="8"/>
      <c r="H191" s="8"/>
      <c r="I191" s="8"/>
      <c r="J191" s="8"/>
      <c r="K191" s="8"/>
      <c r="L191" s="8"/>
      <c r="M191" s="8"/>
    </row>
    <row r="192" spans="1:13" s="10" customFormat="1" ht="30" x14ac:dyDescent="0.2">
      <c r="A192" s="5" t="s">
        <v>212</v>
      </c>
      <c r="B192" s="5">
        <f t="shared" si="9"/>
        <v>24</v>
      </c>
      <c r="C192" s="9" t="s">
        <v>235</v>
      </c>
      <c r="D192" s="54" t="str">
        <f t="shared" si="8"/>
        <v>ME-24</v>
      </c>
      <c r="E192" s="9" t="s">
        <v>241</v>
      </c>
      <c r="F192" s="8"/>
      <c r="G192" s="8"/>
      <c r="H192" s="8"/>
      <c r="I192" s="8"/>
      <c r="J192" s="8"/>
      <c r="K192" s="8"/>
      <c r="L192" s="8"/>
      <c r="M192" s="18"/>
    </row>
    <row r="193" spans="1:13" ht="45" x14ac:dyDescent="0.2">
      <c r="A193" s="5" t="s">
        <v>212</v>
      </c>
      <c r="B193" s="5">
        <f t="shared" si="9"/>
        <v>25</v>
      </c>
      <c r="C193" s="9" t="s">
        <v>235</v>
      </c>
      <c r="D193" s="54" t="str">
        <f t="shared" si="8"/>
        <v>ME-25</v>
      </c>
      <c r="E193" s="9" t="s">
        <v>242</v>
      </c>
      <c r="F193" s="8"/>
      <c r="G193" s="8"/>
      <c r="H193" s="8"/>
      <c r="I193" s="8"/>
      <c r="J193" s="8"/>
      <c r="K193" s="8"/>
      <c r="L193" s="8"/>
      <c r="M193" s="8"/>
    </row>
    <row r="194" spans="1:13" ht="45" x14ac:dyDescent="0.2">
      <c r="A194" s="5" t="s">
        <v>212</v>
      </c>
      <c r="B194" s="5">
        <f t="shared" si="9"/>
        <v>26</v>
      </c>
      <c r="C194" s="9" t="s">
        <v>235</v>
      </c>
      <c r="D194" s="54" t="str">
        <f t="shared" si="8"/>
        <v>ME-26</v>
      </c>
      <c r="E194" s="9" t="s">
        <v>243</v>
      </c>
      <c r="F194" s="8"/>
      <c r="G194" s="8"/>
      <c r="H194" s="8"/>
      <c r="I194" s="8"/>
      <c r="J194" s="8"/>
      <c r="K194" s="8"/>
      <c r="L194" s="8"/>
      <c r="M194" s="8"/>
    </row>
    <row r="195" spans="1:13" ht="60" x14ac:dyDescent="0.2">
      <c r="A195" s="5" t="s">
        <v>212</v>
      </c>
      <c r="B195" s="5">
        <f t="shared" si="9"/>
        <v>27</v>
      </c>
      <c r="C195" s="9" t="s">
        <v>235</v>
      </c>
      <c r="D195" s="54" t="str">
        <f t="shared" si="8"/>
        <v>ME-27</v>
      </c>
      <c r="E195" s="9" t="s">
        <v>244</v>
      </c>
      <c r="F195" s="8"/>
      <c r="G195" s="8"/>
      <c r="H195" s="8"/>
      <c r="I195" s="8"/>
      <c r="J195" s="8"/>
      <c r="K195" s="8"/>
      <c r="L195" s="8"/>
      <c r="M195" s="8"/>
    </row>
    <row r="196" spans="1:13" ht="45" x14ac:dyDescent="0.2">
      <c r="A196" s="5" t="s">
        <v>212</v>
      </c>
      <c r="B196" s="5">
        <f t="shared" si="9"/>
        <v>28</v>
      </c>
      <c r="C196" s="9" t="s">
        <v>235</v>
      </c>
      <c r="D196" s="54" t="str">
        <f t="shared" si="8"/>
        <v>ME-28</v>
      </c>
      <c r="E196" s="9" t="s">
        <v>245</v>
      </c>
      <c r="F196" s="8"/>
      <c r="G196" s="8"/>
      <c r="H196" s="8"/>
      <c r="I196" s="8"/>
      <c r="J196" s="8"/>
      <c r="K196" s="8"/>
      <c r="L196" s="8"/>
      <c r="M196" s="8"/>
    </row>
    <row r="197" spans="1:13" ht="45" x14ac:dyDescent="0.2">
      <c r="A197" s="5" t="s">
        <v>212</v>
      </c>
      <c r="B197" s="5">
        <f t="shared" si="9"/>
        <v>29</v>
      </c>
      <c r="C197" s="7" t="s">
        <v>235</v>
      </c>
      <c r="D197" s="54" t="str">
        <f t="shared" si="8"/>
        <v>ME-29</v>
      </c>
      <c r="E197" s="7" t="s">
        <v>246</v>
      </c>
      <c r="F197" s="8"/>
      <c r="G197" s="8"/>
      <c r="H197" s="8"/>
      <c r="I197" s="8"/>
      <c r="J197" s="8"/>
      <c r="K197" s="8"/>
      <c r="L197" s="8"/>
      <c r="M197" s="8"/>
    </row>
    <row r="198" spans="1:13" ht="45" x14ac:dyDescent="0.2">
      <c r="A198" s="5" t="s">
        <v>212</v>
      </c>
      <c r="B198" s="5">
        <f t="shared" si="9"/>
        <v>30</v>
      </c>
      <c r="C198" s="9" t="s">
        <v>235</v>
      </c>
      <c r="D198" s="54" t="str">
        <f t="shared" ref="D198:D258" si="10">A198&amp;""&amp;B198</f>
        <v>ME-30</v>
      </c>
      <c r="E198" s="9" t="s">
        <v>247</v>
      </c>
      <c r="F198" s="8"/>
      <c r="G198" s="8"/>
      <c r="H198" s="8"/>
      <c r="I198" s="8"/>
      <c r="J198" s="8"/>
      <c r="K198" s="8"/>
      <c r="L198" s="8"/>
      <c r="M198" s="8"/>
    </row>
    <row r="199" spans="1:13" ht="45" x14ac:dyDescent="0.2">
      <c r="A199" s="5" t="s">
        <v>212</v>
      </c>
      <c r="B199" s="5">
        <f t="shared" si="9"/>
        <v>31</v>
      </c>
      <c r="C199" s="9" t="s">
        <v>235</v>
      </c>
      <c r="D199" s="54" t="str">
        <f t="shared" si="10"/>
        <v>ME-31</v>
      </c>
      <c r="E199" s="9" t="s">
        <v>248</v>
      </c>
      <c r="F199" s="8"/>
      <c r="G199" s="8"/>
      <c r="H199" s="8"/>
      <c r="I199" s="8"/>
      <c r="J199" s="8"/>
      <c r="K199" s="8"/>
      <c r="L199" s="8"/>
      <c r="M199" s="8"/>
    </row>
    <row r="200" spans="1:13" ht="45" x14ac:dyDescent="0.2">
      <c r="A200" s="5" t="s">
        <v>212</v>
      </c>
      <c r="B200" s="5">
        <f t="shared" si="9"/>
        <v>32</v>
      </c>
      <c r="C200" s="9" t="s">
        <v>235</v>
      </c>
      <c r="D200" s="54" t="str">
        <f t="shared" si="10"/>
        <v>ME-32</v>
      </c>
      <c r="E200" s="9" t="s">
        <v>249</v>
      </c>
      <c r="F200" s="8"/>
      <c r="G200" s="8"/>
      <c r="H200" s="8"/>
      <c r="I200" s="8"/>
      <c r="J200" s="8"/>
      <c r="K200" s="8"/>
      <c r="L200" s="8"/>
      <c r="M200" s="8"/>
    </row>
    <row r="201" spans="1:13" s="10" customFormat="1" ht="45" x14ac:dyDescent="0.2">
      <c r="A201" s="5" t="s">
        <v>212</v>
      </c>
      <c r="B201" s="5">
        <f t="shared" si="9"/>
        <v>33</v>
      </c>
      <c r="C201" s="9" t="s">
        <v>235</v>
      </c>
      <c r="D201" s="54" t="str">
        <f t="shared" si="10"/>
        <v>ME-33</v>
      </c>
      <c r="E201" s="9" t="s">
        <v>250</v>
      </c>
      <c r="F201" s="8"/>
      <c r="G201" s="8"/>
      <c r="H201" s="8"/>
      <c r="I201" s="8"/>
      <c r="J201" s="8"/>
      <c r="K201" s="8"/>
      <c r="L201" s="8"/>
      <c r="M201" s="18"/>
    </row>
    <row r="202" spans="1:13" ht="30" x14ac:dyDescent="0.2">
      <c r="A202" s="5" t="s">
        <v>212</v>
      </c>
      <c r="B202" s="5">
        <f t="shared" si="9"/>
        <v>34</v>
      </c>
      <c r="C202" s="9" t="s">
        <v>235</v>
      </c>
      <c r="D202" s="54" t="str">
        <f t="shared" si="10"/>
        <v>ME-34</v>
      </c>
      <c r="E202" s="9" t="s">
        <v>251</v>
      </c>
      <c r="F202" s="8"/>
      <c r="G202" s="8"/>
      <c r="H202" s="8"/>
      <c r="I202" s="8"/>
      <c r="J202" s="8"/>
      <c r="K202" s="8"/>
      <c r="L202" s="8"/>
      <c r="M202" s="8"/>
    </row>
    <row r="203" spans="1:13" ht="75" x14ac:dyDescent="0.2">
      <c r="A203" s="5" t="s">
        <v>212</v>
      </c>
      <c r="B203" s="5">
        <f t="shared" si="9"/>
        <v>35</v>
      </c>
      <c r="C203" s="9" t="s">
        <v>252</v>
      </c>
      <c r="D203" s="54" t="str">
        <f t="shared" si="10"/>
        <v>ME-35</v>
      </c>
      <c r="E203" s="9" t="s">
        <v>253</v>
      </c>
      <c r="F203" s="8"/>
      <c r="G203" s="8"/>
      <c r="H203" s="8"/>
      <c r="I203" s="8"/>
      <c r="J203" s="8"/>
      <c r="K203" s="8"/>
      <c r="L203" s="8"/>
      <c r="M203" s="8"/>
    </row>
    <row r="204" spans="1:13" s="10" customFormat="1" ht="45" x14ac:dyDescent="0.2">
      <c r="A204" s="5" t="s">
        <v>212</v>
      </c>
      <c r="B204" s="5">
        <f t="shared" si="9"/>
        <v>36</v>
      </c>
      <c r="C204" s="9" t="s">
        <v>252</v>
      </c>
      <c r="D204" s="54" t="str">
        <f t="shared" si="10"/>
        <v>ME-36</v>
      </c>
      <c r="E204" s="9" t="s">
        <v>254</v>
      </c>
      <c r="F204" s="8"/>
      <c r="G204" s="8"/>
      <c r="H204" s="8"/>
      <c r="I204" s="8"/>
      <c r="J204" s="8"/>
      <c r="K204" s="8"/>
      <c r="L204" s="8"/>
      <c r="M204" s="18"/>
    </row>
    <row r="205" spans="1:13" ht="60" x14ac:dyDescent="0.2">
      <c r="A205" s="5" t="s">
        <v>212</v>
      </c>
      <c r="B205" s="5">
        <f t="shared" si="9"/>
        <v>37</v>
      </c>
      <c r="C205" s="9" t="s">
        <v>252</v>
      </c>
      <c r="D205" s="54" t="str">
        <f t="shared" si="10"/>
        <v>ME-37</v>
      </c>
      <c r="E205" s="9" t="s">
        <v>255</v>
      </c>
      <c r="F205" s="8"/>
      <c r="G205" s="8"/>
      <c r="H205" s="8"/>
      <c r="I205" s="8"/>
      <c r="J205" s="8"/>
      <c r="K205" s="8"/>
      <c r="L205" s="8"/>
      <c r="M205" s="8"/>
    </row>
    <row r="206" spans="1:13" ht="45" x14ac:dyDescent="0.2">
      <c r="A206" s="5" t="s">
        <v>212</v>
      </c>
      <c r="B206" s="5">
        <f t="shared" si="9"/>
        <v>38</v>
      </c>
      <c r="C206" s="9" t="s">
        <v>252</v>
      </c>
      <c r="D206" s="54" t="str">
        <f t="shared" si="10"/>
        <v>ME-38</v>
      </c>
      <c r="E206" s="9" t="s">
        <v>256</v>
      </c>
      <c r="F206" s="8"/>
      <c r="G206" s="8"/>
      <c r="H206" s="8"/>
      <c r="I206" s="8"/>
      <c r="J206" s="8"/>
      <c r="K206" s="8"/>
      <c r="L206" s="8"/>
      <c r="M206" s="8"/>
    </row>
    <row r="207" spans="1:13" s="10" customFormat="1" ht="30" x14ac:dyDescent="0.2">
      <c r="A207" s="5" t="s">
        <v>212</v>
      </c>
      <c r="B207" s="5">
        <f t="shared" si="9"/>
        <v>39</v>
      </c>
      <c r="C207" s="7" t="s">
        <v>257</v>
      </c>
      <c r="D207" s="54" t="str">
        <f t="shared" si="10"/>
        <v>ME-39</v>
      </c>
      <c r="E207" s="7" t="s">
        <v>258</v>
      </c>
      <c r="F207" s="8"/>
      <c r="G207" s="8"/>
      <c r="H207" s="8"/>
      <c r="I207" s="8"/>
      <c r="J207" s="8"/>
      <c r="K207" s="8"/>
      <c r="L207" s="8"/>
      <c r="M207" s="18"/>
    </row>
    <row r="208" spans="1:13" s="10" customFormat="1" ht="60" x14ac:dyDescent="0.2">
      <c r="A208" s="10" t="s">
        <v>259</v>
      </c>
      <c r="B208" s="10">
        <v>1</v>
      </c>
      <c r="C208" s="9" t="s">
        <v>260</v>
      </c>
      <c r="D208" s="54" t="str">
        <f t="shared" si="10"/>
        <v>Mreceiv-1</v>
      </c>
      <c r="E208" s="9" t="s">
        <v>261</v>
      </c>
      <c r="F208" s="8"/>
      <c r="G208" s="8"/>
      <c r="H208" s="8"/>
      <c r="I208" s="8"/>
      <c r="J208" s="8"/>
      <c r="K208" s="8"/>
      <c r="L208" s="8"/>
      <c r="M208" s="18"/>
    </row>
    <row r="209" spans="1:13" ht="45" x14ac:dyDescent="0.2">
      <c r="A209" s="10" t="s">
        <v>259</v>
      </c>
      <c r="B209" s="5">
        <f>B208+1</f>
        <v>2</v>
      </c>
      <c r="C209" s="9" t="s">
        <v>260</v>
      </c>
      <c r="D209" s="54" t="str">
        <f t="shared" si="10"/>
        <v>Mreceiv-2</v>
      </c>
      <c r="E209" s="9" t="s">
        <v>262</v>
      </c>
      <c r="F209" s="8"/>
      <c r="G209" s="8"/>
      <c r="H209" s="8"/>
      <c r="I209" s="8"/>
      <c r="J209" s="8"/>
      <c r="K209" s="8"/>
      <c r="L209" s="8"/>
      <c r="M209" s="8"/>
    </row>
    <row r="210" spans="1:13" ht="30" x14ac:dyDescent="0.2">
      <c r="A210" s="10" t="s">
        <v>259</v>
      </c>
      <c r="B210" s="5">
        <f t="shared" ref="B210:B267" si="11">B209+1</f>
        <v>3</v>
      </c>
      <c r="C210" s="9" t="s">
        <v>260</v>
      </c>
      <c r="D210" s="54" t="str">
        <f t="shared" si="10"/>
        <v>Mreceiv-3</v>
      </c>
      <c r="E210" s="9" t="s">
        <v>263</v>
      </c>
      <c r="F210" s="8"/>
      <c r="G210" s="8"/>
      <c r="H210" s="8"/>
      <c r="I210" s="8"/>
      <c r="J210" s="8"/>
      <c r="K210" s="8"/>
      <c r="L210" s="8"/>
      <c r="M210" s="8"/>
    </row>
    <row r="211" spans="1:13" ht="45" x14ac:dyDescent="0.2">
      <c r="A211" s="10" t="s">
        <v>259</v>
      </c>
      <c r="B211" s="5">
        <f t="shared" si="11"/>
        <v>4</v>
      </c>
      <c r="C211" s="9" t="s">
        <v>260</v>
      </c>
      <c r="D211" s="54" t="str">
        <f t="shared" si="10"/>
        <v>Mreceiv-4</v>
      </c>
      <c r="E211" s="9" t="s">
        <v>264</v>
      </c>
      <c r="F211" s="8"/>
      <c r="G211" s="8"/>
      <c r="H211" s="8"/>
      <c r="I211" s="8"/>
      <c r="J211" s="8"/>
      <c r="K211" s="8"/>
      <c r="L211" s="8"/>
      <c r="M211" s="8"/>
    </row>
    <row r="212" spans="1:13" s="10" customFormat="1" ht="30" x14ac:dyDescent="0.2">
      <c r="A212" s="10" t="s">
        <v>259</v>
      </c>
      <c r="B212" s="5">
        <f t="shared" si="11"/>
        <v>5</v>
      </c>
      <c r="C212" s="9" t="s">
        <v>260</v>
      </c>
      <c r="D212" s="54" t="str">
        <f t="shared" si="10"/>
        <v>Mreceiv-5</v>
      </c>
      <c r="E212" s="9" t="s">
        <v>265</v>
      </c>
      <c r="F212" s="8"/>
      <c r="G212" s="8"/>
      <c r="H212" s="8"/>
      <c r="I212" s="8"/>
      <c r="J212" s="8"/>
      <c r="K212" s="8"/>
      <c r="L212" s="8"/>
      <c r="M212" s="18"/>
    </row>
    <row r="213" spans="1:13" ht="45" x14ac:dyDescent="0.2">
      <c r="A213" s="10" t="s">
        <v>259</v>
      </c>
      <c r="B213" s="5">
        <f t="shared" si="11"/>
        <v>6</v>
      </c>
      <c r="C213" s="9" t="s">
        <v>260</v>
      </c>
      <c r="D213" s="54" t="str">
        <f t="shared" si="10"/>
        <v>Mreceiv-6</v>
      </c>
      <c r="E213" s="9" t="s">
        <v>266</v>
      </c>
      <c r="F213" s="8"/>
      <c r="G213" s="8"/>
      <c r="H213" s="8"/>
      <c r="I213" s="8"/>
      <c r="J213" s="8"/>
      <c r="K213" s="8"/>
      <c r="L213" s="8"/>
      <c r="M213" s="8"/>
    </row>
    <row r="214" spans="1:13" ht="30" x14ac:dyDescent="0.2">
      <c r="A214" s="10" t="s">
        <v>259</v>
      </c>
      <c r="B214" s="5">
        <f t="shared" si="11"/>
        <v>7</v>
      </c>
      <c r="C214" s="9" t="s">
        <v>260</v>
      </c>
      <c r="D214" s="54" t="str">
        <f t="shared" si="10"/>
        <v>Mreceiv-7</v>
      </c>
      <c r="E214" s="9" t="s">
        <v>267</v>
      </c>
      <c r="F214" s="8"/>
      <c r="G214" s="8"/>
      <c r="H214" s="8"/>
      <c r="I214" s="8"/>
      <c r="J214" s="8"/>
      <c r="K214" s="8"/>
      <c r="L214" s="8"/>
      <c r="M214" s="8"/>
    </row>
    <row r="215" spans="1:13" ht="30" x14ac:dyDescent="0.2">
      <c r="A215" s="10" t="s">
        <v>259</v>
      </c>
      <c r="B215" s="5">
        <f t="shared" si="11"/>
        <v>8</v>
      </c>
      <c r="C215" s="7" t="s">
        <v>260</v>
      </c>
      <c r="D215" s="54" t="str">
        <f t="shared" si="10"/>
        <v>Mreceiv-8</v>
      </c>
      <c r="E215" s="7" t="s">
        <v>268</v>
      </c>
      <c r="F215" s="8"/>
      <c r="G215" s="8"/>
      <c r="H215" s="8"/>
      <c r="I215" s="8"/>
      <c r="J215" s="8"/>
      <c r="K215" s="8"/>
      <c r="L215" s="8"/>
      <c r="M215" s="8"/>
    </row>
    <row r="216" spans="1:13" ht="30" x14ac:dyDescent="0.2">
      <c r="A216" s="10" t="s">
        <v>259</v>
      </c>
      <c r="B216" s="5">
        <f t="shared" si="11"/>
        <v>9</v>
      </c>
      <c r="C216" s="9" t="s">
        <v>260</v>
      </c>
      <c r="D216" s="54" t="str">
        <f t="shared" si="10"/>
        <v>Mreceiv-9</v>
      </c>
      <c r="E216" s="9" t="s">
        <v>269</v>
      </c>
      <c r="F216" s="8"/>
      <c r="G216" s="8"/>
      <c r="H216" s="8"/>
      <c r="I216" s="8"/>
      <c r="J216" s="8"/>
      <c r="K216" s="8"/>
      <c r="L216" s="8"/>
      <c r="M216" s="8"/>
    </row>
    <row r="217" spans="1:13" ht="30" x14ac:dyDescent="0.2">
      <c r="A217" s="10" t="s">
        <v>259</v>
      </c>
      <c r="B217" s="5">
        <f t="shared" si="11"/>
        <v>10</v>
      </c>
      <c r="C217" s="7" t="s">
        <v>260</v>
      </c>
      <c r="D217" s="54" t="str">
        <f t="shared" si="10"/>
        <v>Mreceiv-10</v>
      </c>
      <c r="E217" s="7" t="s">
        <v>1251</v>
      </c>
      <c r="F217" s="8"/>
      <c r="G217" s="8"/>
      <c r="H217" s="8"/>
      <c r="I217" s="8"/>
      <c r="J217" s="8"/>
      <c r="K217" s="8"/>
      <c r="L217" s="8"/>
      <c r="M217" s="8"/>
    </row>
    <row r="218" spans="1:13" ht="45" x14ac:dyDescent="0.2">
      <c r="A218" s="10" t="s">
        <v>259</v>
      </c>
      <c r="B218" s="5">
        <f t="shared" si="11"/>
        <v>11</v>
      </c>
      <c r="C218" s="9" t="s">
        <v>260</v>
      </c>
      <c r="D218" s="54" t="str">
        <f t="shared" si="10"/>
        <v>Mreceiv-11</v>
      </c>
      <c r="E218" s="9" t="s">
        <v>270</v>
      </c>
      <c r="F218" s="8"/>
      <c r="G218" s="8"/>
      <c r="H218" s="8"/>
      <c r="I218" s="8"/>
      <c r="J218" s="8"/>
      <c r="K218" s="8"/>
      <c r="L218" s="8"/>
      <c r="M218" s="8"/>
    </row>
    <row r="219" spans="1:13" ht="45" x14ac:dyDescent="0.2">
      <c r="A219" s="10" t="s">
        <v>259</v>
      </c>
      <c r="B219" s="5">
        <f t="shared" si="11"/>
        <v>12</v>
      </c>
      <c r="C219" s="9" t="s">
        <v>260</v>
      </c>
      <c r="D219" s="54" t="str">
        <f t="shared" si="10"/>
        <v>Mreceiv-12</v>
      </c>
      <c r="E219" s="9" t="s">
        <v>271</v>
      </c>
      <c r="F219" s="8"/>
      <c r="G219" s="8"/>
      <c r="H219" s="8"/>
      <c r="I219" s="8"/>
      <c r="J219" s="8"/>
      <c r="K219" s="8"/>
      <c r="L219" s="8"/>
      <c r="M219" s="8"/>
    </row>
    <row r="220" spans="1:13" ht="30" x14ac:dyDescent="0.2">
      <c r="A220" s="10" t="s">
        <v>259</v>
      </c>
      <c r="B220" s="5">
        <f t="shared" si="11"/>
        <v>13</v>
      </c>
      <c r="C220" s="7" t="s">
        <v>260</v>
      </c>
      <c r="D220" s="54" t="str">
        <f t="shared" si="10"/>
        <v>Mreceiv-13</v>
      </c>
      <c r="E220" s="7" t="s">
        <v>272</v>
      </c>
      <c r="F220" s="8"/>
      <c r="G220" s="8"/>
      <c r="H220" s="8"/>
      <c r="I220" s="8"/>
      <c r="J220" s="8"/>
      <c r="K220" s="8"/>
      <c r="L220" s="8"/>
      <c r="M220" s="8"/>
    </row>
    <row r="221" spans="1:13" ht="45" x14ac:dyDescent="0.2">
      <c r="A221" s="10" t="s">
        <v>259</v>
      </c>
      <c r="B221" s="5">
        <f t="shared" si="11"/>
        <v>14</v>
      </c>
      <c r="C221" s="9" t="s">
        <v>260</v>
      </c>
      <c r="D221" s="54" t="str">
        <f t="shared" si="10"/>
        <v>Mreceiv-14</v>
      </c>
      <c r="E221" s="9" t="s">
        <v>273</v>
      </c>
      <c r="F221" s="8"/>
      <c r="G221" s="8"/>
      <c r="H221" s="8"/>
      <c r="I221" s="8"/>
      <c r="J221" s="8"/>
      <c r="K221" s="8"/>
      <c r="L221" s="8"/>
      <c r="M221" s="8"/>
    </row>
    <row r="222" spans="1:13" ht="45" x14ac:dyDescent="0.2">
      <c r="A222" s="10" t="s">
        <v>259</v>
      </c>
      <c r="B222" s="5">
        <f t="shared" si="11"/>
        <v>15</v>
      </c>
      <c r="C222" s="9" t="s">
        <v>260</v>
      </c>
      <c r="D222" s="54" t="str">
        <f t="shared" si="10"/>
        <v>Mreceiv-15</v>
      </c>
      <c r="E222" s="9" t="s">
        <v>274</v>
      </c>
      <c r="F222" s="8"/>
      <c r="G222" s="8"/>
      <c r="H222" s="8"/>
      <c r="I222" s="8"/>
      <c r="J222" s="8"/>
      <c r="K222" s="8"/>
      <c r="L222" s="8"/>
      <c r="M222" s="8"/>
    </row>
    <row r="223" spans="1:13" ht="30" x14ac:dyDescent="0.2">
      <c r="A223" s="10" t="s">
        <v>259</v>
      </c>
      <c r="B223" s="5">
        <f t="shared" si="11"/>
        <v>16</v>
      </c>
      <c r="C223" s="9" t="s">
        <v>275</v>
      </c>
      <c r="D223" s="54" t="str">
        <f t="shared" si="10"/>
        <v>Mreceiv-16</v>
      </c>
      <c r="E223" s="9" t="s">
        <v>276</v>
      </c>
      <c r="F223" s="8"/>
      <c r="G223" s="8"/>
      <c r="H223" s="8"/>
      <c r="I223" s="8"/>
      <c r="J223" s="8"/>
      <c r="K223" s="8"/>
      <c r="L223" s="8"/>
      <c r="M223" s="8"/>
    </row>
    <row r="224" spans="1:13" ht="45" x14ac:dyDescent="0.2">
      <c r="A224" s="10" t="s">
        <v>259</v>
      </c>
      <c r="B224" s="5">
        <f t="shared" si="11"/>
        <v>17</v>
      </c>
      <c r="C224" s="7" t="s">
        <v>275</v>
      </c>
      <c r="D224" s="54" t="str">
        <f t="shared" si="10"/>
        <v>Mreceiv-17</v>
      </c>
      <c r="E224" s="7" t="s">
        <v>277</v>
      </c>
      <c r="F224" s="8"/>
      <c r="G224" s="8"/>
      <c r="H224" s="8"/>
      <c r="I224" s="8"/>
      <c r="J224" s="8"/>
      <c r="K224" s="8"/>
      <c r="L224" s="8"/>
      <c r="M224" s="8"/>
    </row>
    <row r="225" spans="1:13" ht="60" x14ac:dyDescent="0.2">
      <c r="A225" s="10" t="s">
        <v>259</v>
      </c>
      <c r="B225" s="5">
        <f t="shared" si="11"/>
        <v>18</v>
      </c>
      <c r="C225" s="9" t="s">
        <v>275</v>
      </c>
      <c r="D225" s="54" t="str">
        <f t="shared" si="10"/>
        <v>Mreceiv-18</v>
      </c>
      <c r="E225" s="9" t="s">
        <v>278</v>
      </c>
      <c r="F225" s="8"/>
      <c r="G225" s="8"/>
      <c r="H225" s="8"/>
      <c r="I225" s="8"/>
      <c r="J225" s="8"/>
      <c r="K225" s="8"/>
      <c r="L225" s="8"/>
      <c r="M225" s="8"/>
    </row>
    <row r="226" spans="1:13" ht="30" x14ac:dyDescent="0.2">
      <c r="A226" s="10" t="s">
        <v>259</v>
      </c>
      <c r="B226" s="5">
        <f t="shared" si="11"/>
        <v>19</v>
      </c>
      <c r="C226" s="9" t="s">
        <v>275</v>
      </c>
      <c r="D226" s="54" t="str">
        <f t="shared" si="10"/>
        <v>Mreceiv-19</v>
      </c>
      <c r="E226" s="9" t="s">
        <v>279</v>
      </c>
      <c r="F226" s="8"/>
      <c r="G226" s="8"/>
      <c r="H226" s="8"/>
      <c r="I226" s="8"/>
      <c r="J226" s="8"/>
      <c r="K226" s="8"/>
      <c r="L226" s="8"/>
      <c r="M226" s="8"/>
    </row>
    <row r="227" spans="1:13" s="10" customFormat="1" ht="30" x14ac:dyDescent="0.2">
      <c r="A227" s="10" t="s">
        <v>259</v>
      </c>
      <c r="B227" s="5">
        <f t="shared" si="11"/>
        <v>20</v>
      </c>
      <c r="C227" s="9" t="s">
        <v>275</v>
      </c>
      <c r="D227" s="54" t="str">
        <f t="shared" si="10"/>
        <v>Mreceiv-20</v>
      </c>
      <c r="E227" s="9" t="s">
        <v>280</v>
      </c>
      <c r="F227" s="8"/>
      <c r="G227" s="8"/>
      <c r="H227" s="8"/>
      <c r="I227" s="8"/>
      <c r="J227" s="8"/>
      <c r="K227" s="8"/>
      <c r="L227" s="8"/>
      <c r="M227" s="18"/>
    </row>
    <row r="228" spans="1:13" ht="30" x14ac:dyDescent="0.2">
      <c r="A228" s="10" t="s">
        <v>259</v>
      </c>
      <c r="B228" s="5">
        <f t="shared" si="11"/>
        <v>21</v>
      </c>
      <c r="C228" s="9" t="s">
        <v>275</v>
      </c>
      <c r="D228" s="54" t="str">
        <f t="shared" si="10"/>
        <v>Mreceiv-21</v>
      </c>
      <c r="E228" s="9" t="s">
        <v>281</v>
      </c>
      <c r="F228" s="8"/>
      <c r="G228" s="8"/>
      <c r="H228" s="8"/>
      <c r="I228" s="8"/>
      <c r="J228" s="8"/>
      <c r="K228" s="8"/>
      <c r="L228" s="8"/>
      <c r="M228" s="8"/>
    </row>
    <row r="229" spans="1:13" s="10" customFormat="1" ht="30" x14ac:dyDescent="0.2">
      <c r="A229" s="10" t="s">
        <v>259</v>
      </c>
      <c r="B229" s="5">
        <f t="shared" si="11"/>
        <v>22</v>
      </c>
      <c r="C229" s="9" t="s">
        <v>275</v>
      </c>
      <c r="D229" s="54" t="str">
        <f t="shared" si="10"/>
        <v>Mreceiv-22</v>
      </c>
      <c r="E229" s="9" t="s">
        <v>282</v>
      </c>
      <c r="F229" s="8"/>
      <c r="G229" s="8"/>
      <c r="H229" s="8"/>
      <c r="I229" s="8"/>
      <c r="J229" s="8"/>
      <c r="K229" s="8"/>
      <c r="L229" s="8"/>
      <c r="M229" s="18"/>
    </row>
    <row r="230" spans="1:13" s="10" customFormat="1" ht="30" x14ac:dyDescent="0.2">
      <c r="A230" s="10" t="s">
        <v>259</v>
      </c>
      <c r="B230" s="5">
        <f t="shared" si="11"/>
        <v>23</v>
      </c>
      <c r="C230" s="9" t="s">
        <v>275</v>
      </c>
      <c r="D230" s="54" t="str">
        <f t="shared" si="10"/>
        <v>Mreceiv-23</v>
      </c>
      <c r="E230" s="9" t="s">
        <v>283</v>
      </c>
      <c r="F230" s="8"/>
      <c r="G230" s="8"/>
      <c r="H230" s="8"/>
      <c r="I230" s="8"/>
      <c r="J230" s="8"/>
      <c r="K230" s="8"/>
      <c r="L230" s="8"/>
      <c r="M230" s="18"/>
    </row>
    <row r="231" spans="1:13" s="10" customFormat="1" ht="45" x14ac:dyDescent="0.2">
      <c r="A231" s="10" t="s">
        <v>259</v>
      </c>
      <c r="B231" s="5">
        <f t="shared" si="11"/>
        <v>24</v>
      </c>
      <c r="C231" s="9" t="s">
        <v>275</v>
      </c>
      <c r="D231" s="54" t="str">
        <f t="shared" si="10"/>
        <v>Mreceiv-24</v>
      </c>
      <c r="E231" s="9" t="s">
        <v>284</v>
      </c>
      <c r="F231" s="8"/>
      <c r="G231" s="8"/>
      <c r="H231" s="8"/>
      <c r="I231" s="8"/>
      <c r="J231" s="8"/>
      <c r="K231" s="8"/>
      <c r="L231" s="8"/>
      <c r="M231" s="18"/>
    </row>
    <row r="232" spans="1:13" ht="30" x14ac:dyDescent="0.2">
      <c r="A232" s="10" t="s">
        <v>259</v>
      </c>
      <c r="B232" s="5">
        <f t="shared" si="11"/>
        <v>25</v>
      </c>
      <c r="C232" s="9" t="s">
        <v>275</v>
      </c>
      <c r="D232" s="54" t="str">
        <f t="shared" si="10"/>
        <v>Mreceiv-25</v>
      </c>
      <c r="E232" s="9" t="s">
        <v>285</v>
      </c>
      <c r="F232" s="8"/>
      <c r="G232" s="8"/>
      <c r="H232" s="8"/>
      <c r="I232" s="8"/>
      <c r="J232" s="8"/>
      <c r="K232" s="8"/>
      <c r="L232" s="8"/>
      <c r="M232" s="8"/>
    </row>
    <row r="233" spans="1:13" s="10" customFormat="1" ht="30" x14ac:dyDescent="0.2">
      <c r="A233" s="10" t="s">
        <v>259</v>
      </c>
      <c r="B233" s="5">
        <f t="shared" si="11"/>
        <v>26</v>
      </c>
      <c r="C233" s="7" t="s">
        <v>275</v>
      </c>
      <c r="D233" s="54" t="str">
        <f t="shared" si="10"/>
        <v>Mreceiv-26</v>
      </c>
      <c r="E233" s="7" t="s">
        <v>286</v>
      </c>
      <c r="F233" s="8"/>
      <c r="G233" s="8"/>
      <c r="H233" s="8"/>
      <c r="I233" s="8"/>
      <c r="J233" s="8"/>
      <c r="K233" s="8"/>
      <c r="L233" s="8"/>
      <c r="M233" s="18"/>
    </row>
    <row r="234" spans="1:13" s="10" customFormat="1" ht="30" x14ac:dyDescent="0.2">
      <c r="A234" s="10" t="s">
        <v>259</v>
      </c>
      <c r="B234" s="5">
        <f t="shared" si="11"/>
        <v>27</v>
      </c>
      <c r="C234" s="9" t="s">
        <v>275</v>
      </c>
      <c r="D234" s="54" t="str">
        <f t="shared" si="10"/>
        <v>Mreceiv-27</v>
      </c>
      <c r="E234" s="9" t="s">
        <v>287</v>
      </c>
      <c r="F234" s="8"/>
      <c r="G234" s="8"/>
      <c r="H234" s="8"/>
      <c r="I234" s="8"/>
      <c r="J234" s="8"/>
      <c r="K234" s="8"/>
      <c r="L234" s="8"/>
      <c r="M234" s="18"/>
    </row>
    <row r="235" spans="1:13" s="10" customFormat="1" ht="30" x14ac:dyDescent="0.2">
      <c r="A235" s="10" t="s">
        <v>259</v>
      </c>
      <c r="B235" s="5">
        <f t="shared" si="11"/>
        <v>28</v>
      </c>
      <c r="C235" s="9" t="s">
        <v>275</v>
      </c>
      <c r="D235" s="54" t="str">
        <f t="shared" si="10"/>
        <v>Mreceiv-28</v>
      </c>
      <c r="E235" s="9" t="s">
        <v>288</v>
      </c>
      <c r="F235" s="8"/>
      <c r="G235" s="8"/>
      <c r="H235" s="8"/>
      <c r="I235" s="8"/>
      <c r="J235" s="8"/>
      <c r="K235" s="8"/>
      <c r="L235" s="8"/>
      <c r="M235" s="18"/>
    </row>
    <row r="236" spans="1:13" ht="30" x14ac:dyDescent="0.2">
      <c r="A236" s="10" t="s">
        <v>259</v>
      </c>
      <c r="B236" s="5">
        <f t="shared" si="11"/>
        <v>29</v>
      </c>
      <c r="C236" s="9" t="s">
        <v>275</v>
      </c>
      <c r="D236" s="54" t="str">
        <f t="shared" si="10"/>
        <v>Mreceiv-29</v>
      </c>
      <c r="E236" s="9" t="s">
        <v>289</v>
      </c>
      <c r="F236" s="8"/>
      <c r="G236" s="8"/>
      <c r="H236" s="8"/>
      <c r="I236" s="8"/>
      <c r="J236" s="8"/>
      <c r="K236" s="8"/>
      <c r="L236" s="8"/>
      <c r="M236" s="8"/>
    </row>
    <row r="237" spans="1:13" ht="30" x14ac:dyDescent="0.2">
      <c r="A237" s="10" t="s">
        <v>259</v>
      </c>
      <c r="B237" s="5">
        <f t="shared" si="11"/>
        <v>30</v>
      </c>
      <c r="C237" s="9" t="s">
        <v>275</v>
      </c>
      <c r="D237" s="54" t="str">
        <f t="shared" si="10"/>
        <v>Mreceiv-30</v>
      </c>
      <c r="E237" s="9" t="s">
        <v>290</v>
      </c>
      <c r="F237" s="8"/>
      <c r="G237" s="8"/>
      <c r="H237" s="8"/>
      <c r="I237" s="8"/>
      <c r="J237" s="8"/>
      <c r="K237" s="8"/>
      <c r="L237" s="8"/>
      <c r="M237" s="8"/>
    </row>
    <row r="238" spans="1:13" ht="30" x14ac:dyDescent="0.2">
      <c r="A238" s="10" t="s">
        <v>259</v>
      </c>
      <c r="B238" s="5">
        <f t="shared" si="11"/>
        <v>31</v>
      </c>
      <c r="C238" s="9" t="s">
        <v>275</v>
      </c>
      <c r="D238" s="54" t="str">
        <f t="shared" si="10"/>
        <v>Mreceiv-31</v>
      </c>
      <c r="E238" s="9" t="s">
        <v>1252</v>
      </c>
      <c r="F238" s="8"/>
      <c r="G238" s="8"/>
      <c r="H238" s="8"/>
      <c r="I238" s="8"/>
      <c r="J238" s="8"/>
      <c r="K238" s="8"/>
      <c r="L238" s="8"/>
      <c r="M238" s="8"/>
    </row>
    <row r="239" spans="1:13" ht="60" x14ac:dyDescent="0.2">
      <c r="A239" s="10" t="s">
        <v>259</v>
      </c>
      <c r="B239" s="5">
        <f t="shared" si="11"/>
        <v>32</v>
      </c>
      <c r="C239" s="9" t="s">
        <v>275</v>
      </c>
      <c r="D239" s="54" t="str">
        <f t="shared" si="10"/>
        <v>Mreceiv-32</v>
      </c>
      <c r="E239" s="9" t="s">
        <v>291</v>
      </c>
      <c r="F239" s="8"/>
      <c r="G239" s="8"/>
      <c r="H239" s="8"/>
      <c r="I239" s="8"/>
      <c r="J239" s="8"/>
      <c r="K239" s="8"/>
      <c r="L239" s="8"/>
      <c r="M239" s="8"/>
    </row>
    <row r="240" spans="1:13" ht="45" x14ac:dyDescent="0.2">
      <c r="A240" s="10" t="s">
        <v>259</v>
      </c>
      <c r="B240" s="5">
        <f t="shared" si="11"/>
        <v>33</v>
      </c>
      <c r="C240" s="9" t="s">
        <v>275</v>
      </c>
      <c r="D240" s="54" t="str">
        <f t="shared" si="10"/>
        <v>Mreceiv-33</v>
      </c>
      <c r="E240" s="11" t="s">
        <v>292</v>
      </c>
      <c r="F240" s="8"/>
      <c r="G240" s="8"/>
      <c r="H240" s="8"/>
      <c r="I240" s="8"/>
      <c r="J240" s="8"/>
      <c r="K240" s="8"/>
      <c r="L240" s="8"/>
      <c r="M240" s="8"/>
    </row>
    <row r="241" spans="1:13" ht="30" x14ac:dyDescent="0.2">
      <c r="A241" s="10" t="s">
        <v>259</v>
      </c>
      <c r="B241" s="5">
        <f t="shared" si="11"/>
        <v>34</v>
      </c>
      <c r="C241" s="9" t="s">
        <v>275</v>
      </c>
      <c r="D241" s="54" t="str">
        <f t="shared" si="10"/>
        <v>Mreceiv-34</v>
      </c>
      <c r="E241" s="9" t="s">
        <v>293</v>
      </c>
      <c r="F241" s="8"/>
      <c r="G241" s="8"/>
      <c r="H241" s="8"/>
      <c r="I241" s="8"/>
      <c r="J241" s="8"/>
      <c r="K241" s="8"/>
      <c r="L241" s="8"/>
      <c r="M241" s="8"/>
    </row>
    <row r="242" spans="1:13" s="10" customFormat="1" ht="60" x14ac:dyDescent="0.2">
      <c r="A242" s="10" t="s">
        <v>259</v>
      </c>
      <c r="B242" s="5">
        <f t="shared" si="11"/>
        <v>35</v>
      </c>
      <c r="C242" s="9" t="s">
        <v>294</v>
      </c>
      <c r="D242" s="54" t="str">
        <f t="shared" si="10"/>
        <v>Mreceiv-35</v>
      </c>
      <c r="E242" s="9" t="s">
        <v>295</v>
      </c>
      <c r="F242" s="8"/>
      <c r="G242" s="8"/>
      <c r="H242" s="8"/>
      <c r="I242" s="8"/>
      <c r="J242" s="8"/>
      <c r="K242" s="8"/>
      <c r="L242" s="8"/>
      <c r="M242" s="18"/>
    </row>
    <row r="243" spans="1:13" ht="30" x14ac:dyDescent="0.2">
      <c r="A243" s="10" t="s">
        <v>259</v>
      </c>
      <c r="B243" s="5">
        <f t="shared" si="11"/>
        <v>36</v>
      </c>
      <c r="C243" s="7" t="s">
        <v>294</v>
      </c>
      <c r="D243" s="54" t="str">
        <f t="shared" si="10"/>
        <v>Mreceiv-36</v>
      </c>
      <c r="E243" s="7" t="s">
        <v>296</v>
      </c>
      <c r="F243" s="8"/>
      <c r="G243" s="8"/>
      <c r="H243" s="8"/>
      <c r="I243" s="8"/>
      <c r="J243" s="8"/>
      <c r="K243" s="8"/>
      <c r="L243" s="8"/>
      <c r="M243" s="8"/>
    </row>
    <row r="244" spans="1:13" ht="30" x14ac:dyDescent="0.2">
      <c r="A244" s="10" t="s">
        <v>259</v>
      </c>
      <c r="B244" s="5">
        <f t="shared" si="11"/>
        <v>37</v>
      </c>
      <c r="C244" s="9" t="s">
        <v>294</v>
      </c>
      <c r="D244" s="54" t="str">
        <f t="shared" si="10"/>
        <v>Mreceiv-37</v>
      </c>
      <c r="E244" s="9" t="s">
        <v>297</v>
      </c>
      <c r="F244" s="8"/>
      <c r="G244" s="8"/>
      <c r="H244" s="8"/>
      <c r="I244" s="8"/>
      <c r="J244" s="8"/>
      <c r="K244" s="8"/>
      <c r="L244" s="8"/>
      <c r="M244" s="8"/>
    </row>
    <row r="245" spans="1:13" ht="30" x14ac:dyDescent="0.2">
      <c r="A245" s="10" t="s">
        <v>259</v>
      </c>
      <c r="B245" s="5">
        <f t="shared" si="11"/>
        <v>38</v>
      </c>
      <c r="C245" s="9" t="s">
        <v>294</v>
      </c>
      <c r="D245" s="54" t="str">
        <f t="shared" si="10"/>
        <v>Mreceiv-38</v>
      </c>
      <c r="E245" s="9" t="s">
        <v>298</v>
      </c>
      <c r="F245" s="8"/>
      <c r="G245" s="8"/>
      <c r="H245" s="8"/>
      <c r="I245" s="8"/>
      <c r="J245" s="8"/>
      <c r="K245" s="8"/>
      <c r="L245" s="8"/>
      <c r="M245" s="8"/>
    </row>
    <row r="246" spans="1:13" ht="30" x14ac:dyDescent="0.2">
      <c r="A246" s="10" t="s">
        <v>259</v>
      </c>
      <c r="B246" s="5">
        <f t="shared" si="11"/>
        <v>39</v>
      </c>
      <c r="C246" s="9" t="s">
        <v>294</v>
      </c>
      <c r="D246" s="54" t="str">
        <f t="shared" si="10"/>
        <v>Mreceiv-39</v>
      </c>
      <c r="E246" s="9" t="s">
        <v>299</v>
      </c>
      <c r="F246" s="8"/>
      <c r="G246" s="8"/>
      <c r="H246" s="8"/>
      <c r="I246" s="8"/>
      <c r="J246" s="8"/>
      <c r="K246" s="8"/>
      <c r="L246" s="8"/>
      <c r="M246" s="8"/>
    </row>
    <row r="247" spans="1:13" ht="30" x14ac:dyDescent="0.2">
      <c r="A247" s="10" t="s">
        <v>259</v>
      </c>
      <c r="B247" s="5">
        <f t="shared" si="11"/>
        <v>40</v>
      </c>
      <c r="C247" s="9" t="s">
        <v>294</v>
      </c>
      <c r="D247" s="54" t="str">
        <f t="shared" si="10"/>
        <v>Mreceiv-40</v>
      </c>
      <c r="E247" s="9" t="s">
        <v>300</v>
      </c>
      <c r="F247" s="8"/>
      <c r="G247" s="8"/>
      <c r="H247" s="8"/>
      <c r="I247" s="8"/>
      <c r="J247" s="8"/>
      <c r="K247" s="8"/>
      <c r="L247" s="8"/>
      <c r="M247" s="8"/>
    </row>
    <row r="248" spans="1:13" s="10" customFormat="1" ht="30" x14ac:dyDescent="0.2">
      <c r="A248" s="10" t="s">
        <v>259</v>
      </c>
      <c r="B248" s="5">
        <f t="shared" si="11"/>
        <v>41</v>
      </c>
      <c r="C248" s="9" t="s">
        <v>294</v>
      </c>
      <c r="D248" s="54" t="str">
        <f t="shared" si="10"/>
        <v>Mreceiv-41</v>
      </c>
      <c r="E248" s="9" t="s">
        <v>301</v>
      </c>
      <c r="F248" s="8"/>
      <c r="G248" s="8"/>
      <c r="H248" s="8"/>
      <c r="I248" s="8"/>
      <c r="J248" s="8"/>
      <c r="K248" s="8"/>
      <c r="L248" s="8"/>
      <c r="M248" s="18"/>
    </row>
    <row r="249" spans="1:13" s="10" customFormat="1" ht="30" x14ac:dyDescent="0.2">
      <c r="A249" s="10" t="s">
        <v>259</v>
      </c>
      <c r="B249" s="5">
        <f t="shared" si="11"/>
        <v>42</v>
      </c>
      <c r="C249" s="9" t="s">
        <v>294</v>
      </c>
      <c r="D249" s="54" t="str">
        <f t="shared" si="10"/>
        <v>Mreceiv-42</v>
      </c>
      <c r="E249" s="9" t="s">
        <v>302</v>
      </c>
      <c r="F249" s="8"/>
      <c r="G249" s="8"/>
      <c r="H249" s="8"/>
      <c r="I249" s="8"/>
      <c r="J249" s="8"/>
      <c r="K249" s="8"/>
      <c r="L249" s="8"/>
      <c r="M249" s="18"/>
    </row>
    <row r="250" spans="1:13" s="10" customFormat="1" ht="30" x14ac:dyDescent="0.2">
      <c r="A250" s="10" t="s">
        <v>259</v>
      </c>
      <c r="B250" s="5">
        <f t="shared" si="11"/>
        <v>43</v>
      </c>
      <c r="C250" s="7" t="s">
        <v>294</v>
      </c>
      <c r="D250" s="54" t="str">
        <f t="shared" si="10"/>
        <v>Mreceiv-43</v>
      </c>
      <c r="E250" s="7" t="s">
        <v>303</v>
      </c>
      <c r="F250" s="8"/>
      <c r="G250" s="8"/>
      <c r="H250" s="8"/>
      <c r="I250" s="8"/>
      <c r="J250" s="8"/>
      <c r="K250" s="8"/>
      <c r="L250" s="8"/>
      <c r="M250" s="18"/>
    </row>
    <row r="251" spans="1:13" s="10" customFormat="1" ht="30" x14ac:dyDescent="0.2">
      <c r="A251" s="10" t="s">
        <v>259</v>
      </c>
      <c r="B251" s="5">
        <f t="shared" si="11"/>
        <v>44</v>
      </c>
      <c r="C251" s="7" t="s">
        <v>294</v>
      </c>
      <c r="D251" s="54" t="str">
        <f t="shared" si="10"/>
        <v>Mreceiv-44</v>
      </c>
      <c r="E251" s="7" t="s">
        <v>304</v>
      </c>
      <c r="F251" s="8"/>
      <c r="G251" s="8"/>
      <c r="H251" s="8"/>
      <c r="I251" s="8"/>
      <c r="J251" s="8"/>
      <c r="K251" s="8"/>
      <c r="L251" s="8"/>
      <c r="M251" s="18"/>
    </row>
    <row r="252" spans="1:13" s="10" customFormat="1" ht="30" x14ac:dyDescent="0.2">
      <c r="A252" s="10" t="s">
        <v>259</v>
      </c>
      <c r="B252" s="5">
        <f t="shared" si="11"/>
        <v>45</v>
      </c>
      <c r="C252" s="9" t="s">
        <v>294</v>
      </c>
      <c r="D252" s="54" t="str">
        <f t="shared" si="10"/>
        <v>Mreceiv-45</v>
      </c>
      <c r="E252" s="9" t="s">
        <v>305</v>
      </c>
      <c r="F252" s="8"/>
      <c r="G252" s="8"/>
      <c r="H252" s="8"/>
      <c r="I252" s="8"/>
      <c r="J252" s="8"/>
      <c r="K252" s="8"/>
      <c r="L252" s="8"/>
      <c r="M252" s="18"/>
    </row>
    <row r="253" spans="1:13" s="10" customFormat="1" ht="30" x14ac:dyDescent="0.2">
      <c r="A253" s="10" t="s">
        <v>259</v>
      </c>
      <c r="B253" s="5">
        <f t="shared" si="11"/>
        <v>46</v>
      </c>
      <c r="C253" s="7" t="s">
        <v>294</v>
      </c>
      <c r="D253" s="54" t="str">
        <f t="shared" si="10"/>
        <v>Mreceiv-46</v>
      </c>
      <c r="E253" s="7" t="s">
        <v>306</v>
      </c>
      <c r="F253" s="8"/>
      <c r="G253" s="8"/>
      <c r="H253" s="8"/>
      <c r="I253" s="8"/>
      <c r="J253" s="8"/>
      <c r="K253" s="8"/>
      <c r="L253" s="8"/>
      <c r="M253" s="18"/>
    </row>
    <row r="254" spans="1:13" ht="30" x14ac:dyDescent="0.2">
      <c r="A254" s="10" t="s">
        <v>259</v>
      </c>
      <c r="B254" s="5">
        <f t="shared" si="11"/>
        <v>47</v>
      </c>
      <c r="C254" s="9" t="s">
        <v>294</v>
      </c>
      <c r="D254" s="54" t="str">
        <f t="shared" si="10"/>
        <v>Mreceiv-47</v>
      </c>
      <c r="E254" s="9" t="s">
        <v>307</v>
      </c>
      <c r="F254" s="8"/>
      <c r="G254" s="8"/>
      <c r="H254" s="8"/>
      <c r="I254" s="8"/>
      <c r="J254" s="8"/>
      <c r="K254" s="8"/>
      <c r="L254" s="8"/>
      <c r="M254" s="8"/>
    </row>
    <row r="255" spans="1:13" s="10" customFormat="1" x14ac:dyDescent="0.2">
      <c r="A255" s="10" t="s">
        <v>259</v>
      </c>
      <c r="B255" s="5">
        <f t="shared" si="11"/>
        <v>48</v>
      </c>
      <c r="C255" s="9" t="s">
        <v>294</v>
      </c>
      <c r="D255" s="54" t="str">
        <f t="shared" si="10"/>
        <v>Mreceiv-48</v>
      </c>
      <c r="E255" s="9" t="s">
        <v>308</v>
      </c>
      <c r="F255" s="8"/>
      <c r="G255" s="8"/>
      <c r="H255" s="8"/>
      <c r="I255" s="8"/>
      <c r="J255" s="8"/>
      <c r="K255" s="8"/>
      <c r="L255" s="8"/>
      <c r="M255" s="18"/>
    </row>
    <row r="256" spans="1:13" s="10" customFormat="1" ht="30" x14ac:dyDescent="0.2">
      <c r="A256" s="10" t="s">
        <v>259</v>
      </c>
      <c r="B256" s="5">
        <f t="shared" si="11"/>
        <v>49</v>
      </c>
      <c r="C256" s="9" t="s">
        <v>294</v>
      </c>
      <c r="D256" s="54" t="str">
        <f t="shared" si="10"/>
        <v>Mreceiv-49</v>
      </c>
      <c r="E256" s="9" t="s">
        <v>309</v>
      </c>
      <c r="F256" s="8"/>
      <c r="G256" s="8"/>
      <c r="H256" s="8"/>
      <c r="I256" s="8"/>
      <c r="J256" s="8"/>
      <c r="K256" s="8"/>
      <c r="L256" s="8"/>
      <c r="M256" s="18"/>
    </row>
    <row r="257" spans="1:13" s="10" customFormat="1" ht="30" x14ac:dyDescent="0.2">
      <c r="A257" s="10" t="s">
        <v>259</v>
      </c>
      <c r="B257" s="5">
        <f t="shared" si="11"/>
        <v>50</v>
      </c>
      <c r="C257" s="9" t="s">
        <v>294</v>
      </c>
      <c r="D257" s="54" t="str">
        <f t="shared" si="10"/>
        <v>Mreceiv-50</v>
      </c>
      <c r="E257" s="9" t="s">
        <v>310</v>
      </c>
      <c r="F257" s="8"/>
      <c r="G257" s="8"/>
      <c r="H257" s="8"/>
      <c r="I257" s="8"/>
      <c r="J257" s="8"/>
      <c r="K257" s="8"/>
      <c r="L257" s="8"/>
      <c r="M257" s="18"/>
    </row>
    <row r="258" spans="1:13" s="10" customFormat="1" ht="30" x14ac:dyDescent="0.2">
      <c r="A258" s="10" t="s">
        <v>259</v>
      </c>
      <c r="B258" s="5">
        <f t="shared" si="11"/>
        <v>51</v>
      </c>
      <c r="C258" s="7" t="s">
        <v>294</v>
      </c>
      <c r="D258" s="54" t="str">
        <f t="shared" si="10"/>
        <v>Mreceiv-51</v>
      </c>
      <c r="E258" s="7" t="s">
        <v>311</v>
      </c>
      <c r="F258" s="8"/>
      <c r="G258" s="8"/>
      <c r="H258" s="8"/>
      <c r="I258" s="8"/>
      <c r="J258" s="8"/>
      <c r="K258" s="8"/>
      <c r="L258" s="8"/>
      <c r="M258" s="18"/>
    </row>
    <row r="259" spans="1:13" s="10" customFormat="1" x14ac:dyDescent="0.2">
      <c r="A259" s="10" t="s">
        <v>259</v>
      </c>
      <c r="B259" s="5">
        <f t="shared" si="11"/>
        <v>52</v>
      </c>
      <c r="C259" s="7" t="s">
        <v>294</v>
      </c>
      <c r="D259" s="54" t="str">
        <f t="shared" ref="D259:D286" si="12">A259&amp;""&amp;B259</f>
        <v>Mreceiv-52</v>
      </c>
      <c r="E259" s="7" t="s">
        <v>312</v>
      </c>
      <c r="F259" s="8"/>
      <c r="G259" s="8"/>
      <c r="H259" s="8"/>
      <c r="I259" s="8"/>
      <c r="J259" s="8"/>
      <c r="K259" s="8"/>
      <c r="L259" s="8"/>
      <c r="M259" s="18"/>
    </row>
    <row r="260" spans="1:13" ht="30" x14ac:dyDescent="0.2">
      <c r="A260" s="10" t="s">
        <v>259</v>
      </c>
      <c r="B260" s="5">
        <f t="shared" si="11"/>
        <v>53</v>
      </c>
      <c r="C260" s="7" t="s">
        <v>313</v>
      </c>
      <c r="D260" s="54" t="str">
        <f t="shared" si="12"/>
        <v>Mreceiv-53</v>
      </c>
      <c r="E260" s="7" t="s">
        <v>314</v>
      </c>
      <c r="F260" s="8"/>
      <c r="G260" s="8"/>
      <c r="H260" s="8"/>
      <c r="I260" s="8"/>
      <c r="J260" s="8"/>
      <c r="K260" s="8"/>
      <c r="L260" s="8"/>
      <c r="M260" s="8"/>
    </row>
    <row r="261" spans="1:13" ht="30" x14ac:dyDescent="0.2">
      <c r="A261" s="10" t="s">
        <v>259</v>
      </c>
      <c r="B261" s="5">
        <f t="shared" si="11"/>
        <v>54</v>
      </c>
      <c r="C261" s="9" t="s">
        <v>313</v>
      </c>
      <c r="D261" s="54" t="str">
        <f t="shared" si="12"/>
        <v>Mreceiv-54</v>
      </c>
      <c r="E261" s="9" t="s">
        <v>315</v>
      </c>
      <c r="F261" s="8"/>
      <c r="G261" s="8"/>
      <c r="H261" s="8"/>
      <c r="I261" s="8"/>
      <c r="J261" s="8"/>
      <c r="K261" s="8"/>
      <c r="L261" s="8"/>
      <c r="M261" s="8"/>
    </row>
    <row r="262" spans="1:13" ht="30" x14ac:dyDescent="0.2">
      <c r="A262" s="10" t="s">
        <v>259</v>
      </c>
      <c r="B262" s="5">
        <f t="shared" si="11"/>
        <v>55</v>
      </c>
      <c r="C262" s="9" t="s">
        <v>316</v>
      </c>
      <c r="D262" s="54" t="str">
        <f t="shared" si="12"/>
        <v>Mreceiv-55</v>
      </c>
      <c r="E262" s="9" t="s">
        <v>317</v>
      </c>
      <c r="F262" s="8"/>
      <c r="G262" s="8"/>
      <c r="H262" s="8"/>
      <c r="I262" s="8"/>
      <c r="J262" s="8"/>
      <c r="K262" s="8"/>
      <c r="L262" s="8"/>
      <c r="M262" s="8"/>
    </row>
    <row r="263" spans="1:13" ht="30" x14ac:dyDescent="0.2">
      <c r="A263" s="10" t="s">
        <v>259</v>
      </c>
      <c r="B263" s="5">
        <f t="shared" si="11"/>
        <v>56</v>
      </c>
      <c r="C263" s="9" t="s">
        <v>316</v>
      </c>
      <c r="D263" s="54" t="str">
        <f t="shared" si="12"/>
        <v>Mreceiv-56</v>
      </c>
      <c r="E263" s="9" t="s">
        <v>318</v>
      </c>
      <c r="F263" s="8"/>
      <c r="G263" s="8"/>
      <c r="H263" s="8"/>
      <c r="I263" s="8"/>
      <c r="J263" s="8"/>
      <c r="K263" s="8"/>
      <c r="L263" s="8"/>
      <c r="M263" s="8"/>
    </row>
    <row r="264" spans="1:13" ht="45" x14ac:dyDescent="0.2">
      <c r="A264" s="10" t="s">
        <v>259</v>
      </c>
      <c r="B264" s="5">
        <f t="shared" si="11"/>
        <v>57</v>
      </c>
      <c r="C264" s="9" t="s">
        <v>316</v>
      </c>
      <c r="D264" s="54" t="str">
        <f t="shared" si="12"/>
        <v>Mreceiv-57</v>
      </c>
      <c r="E264" s="9" t="s">
        <v>319</v>
      </c>
      <c r="F264" s="8"/>
      <c r="G264" s="8"/>
      <c r="H264" s="8"/>
      <c r="I264" s="8"/>
      <c r="J264" s="8"/>
      <c r="K264" s="8"/>
      <c r="L264" s="8"/>
      <c r="M264" s="8"/>
    </row>
    <row r="265" spans="1:13" ht="45" x14ac:dyDescent="0.2">
      <c r="A265" s="10" t="s">
        <v>259</v>
      </c>
      <c r="B265" s="5">
        <f t="shared" si="11"/>
        <v>58</v>
      </c>
      <c r="C265" s="9" t="s">
        <v>316</v>
      </c>
      <c r="D265" s="54" t="str">
        <f t="shared" si="12"/>
        <v>Mreceiv-58</v>
      </c>
      <c r="E265" s="9" t="s">
        <v>1233</v>
      </c>
      <c r="F265" s="8"/>
      <c r="G265" s="8"/>
      <c r="H265" s="8"/>
      <c r="I265" s="8"/>
      <c r="J265" s="8"/>
      <c r="K265" s="8"/>
      <c r="L265" s="8"/>
      <c r="M265" s="8"/>
    </row>
    <row r="266" spans="1:13" ht="45" x14ac:dyDescent="0.2">
      <c r="A266" s="10" t="s">
        <v>259</v>
      </c>
      <c r="B266" s="5">
        <f t="shared" si="11"/>
        <v>59</v>
      </c>
      <c r="C266" s="9" t="s">
        <v>316</v>
      </c>
      <c r="D266" s="54" t="str">
        <f t="shared" si="12"/>
        <v>Mreceiv-59</v>
      </c>
      <c r="E266" s="9" t="s">
        <v>1234</v>
      </c>
      <c r="F266" s="8"/>
      <c r="G266" s="8"/>
      <c r="H266" s="8"/>
      <c r="I266" s="8"/>
      <c r="J266" s="8"/>
      <c r="K266" s="8"/>
      <c r="L266" s="8"/>
      <c r="M266" s="8"/>
    </row>
    <row r="267" spans="1:13" s="10" customFormat="1" ht="45" x14ac:dyDescent="0.2">
      <c r="A267" s="10" t="s">
        <v>259</v>
      </c>
      <c r="B267" s="5">
        <f t="shared" si="11"/>
        <v>60</v>
      </c>
      <c r="C267" s="9" t="s">
        <v>316</v>
      </c>
      <c r="D267" s="54" t="str">
        <f t="shared" si="12"/>
        <v>Mreceiv-60</v>
      </c>
      <c r="E267" s="9" t="s">
        <v>320</v>
      </c>
      <c r="F267" s="8"/>
      <c r="G267" s="8"/>
      <c r="H267" s="8"/>
      <c r="I267" s="8"/>
      <c r="J267" s="8"/>
      <c r="K267" s="8"/>
      <c r="L267" s="8"/>
      <c r="M267" s="18"/>
    </row>
    <row r="268" spans="1:13" s="10" customFormat="1" ht="45" x14ac:dyDescent="0.2">
      <c r="A268" s="10" t="s">
        <v>321</v>
      </c>
      <c r="B268" s="10">
        <v>1</v>
      </c>
      <c r="C268" s="7" t="s">
        <v>322</v>
      </c>
      <c r="D268" s="54" t="str">
        <f t="shared" si="12"/>
        <v>Mrecon-1</v>
      </c>
      <c r="E268" s="7" t="s">
        <v>323</v>
      </c>
      <c r="F268" s="8"/>
      <c r="G268" s="8"/>
      <c r="H268" s="8"/>
      <c r="I268" s="8"/>
      <c r="J268" s="8"/>
      <c r="K268" s="8"/>
      <c r="L268" s="8"/>
      <c r="M268" s="18"/>
    </row>
    <row r="269" spans="1:13" s="10" customFormat="1" ht="45" x14ac:dyDescent="0.2">
      <c r="A269" s="10" t="s">
        <v>321</v>
      </c>
      <c r="B269" s="10">
        <f>B268+1</f>
        <v>2</v>
      </c>
      <c r="C269" s="7" t="s">
        <v>322</v>
      </c>
      <c r="D269" s="54" t="str">
        <f t="shared" si="12"/>
        <v>Mrecon-2</v>
      </c>
      <c r="E269" s="7" t="s">
        <v>324</v>
      </c>
      <c r="F269" s="8"/>
      <c r="G269" s="8"/>
      <c r="H269" s="8"/>
      <c r="I269" s="8"/>
      <c r="J269" s="8"/>
      <c r="K269" s="8"/>
      <c r="L269" s="8"/>
      <c r="M269" s="18"/>
    </row>
    <row r="270" spans="1:13" ht="45" x14ac:dyDescent="0.2">
      <c r="A270" s="10" t="s">
        <v>321</v>
      </c>
      <c r="B270" s="10">
        <f t="shared" ref="B270:B285" si="13">B269+1</f>
        <v>3</v>
      </c>
      <c r="C270" s="7" t="s">
        <v>322</v>
      </c>
      <c r="D270" s="54" t="str">
        <f t="shared" si="12"/>
        <v>Mrecon-3</v>
      </c>
      <c r="E270" s="7" t="s">
        <v>325</v>
      </c>
      <c r="F270" s="8"/>
      <c r="G270" s="8"/>
      <c r="H270" s="8"/>
      <c r="I270" s="8"/>
      <c r="J270" s="8"/>
      <c r="K270" s="8"/>
      <c r="L270" s="8"/>
      <c r="M270" s="8"/>
    </row>
    <row r="271" spans="1:13" ht="45" x14ac:dyDescent="0.2">
      <c r="A271" s="10" t="s">
        <v>321</v>
      </c>
      <c r="B271" s="10">
        <f t="shared" si="13"/>
        <v>4</v>
      </c>
      <c r="C271" s="9" t="s">
        <v>322</v>
      </c>
      <c r="D271" s="54" t="str">
        <f t="shared" si="12"/>
        <v>Mrecon-4</v>
      </c>
      <c r="E271" s="9" t="s">
        <v>326</v>
      </c>
      <c r="F271" s="8"/>
      <c r="G271" s="8"/>
      <c r="H271" s="8"/>
      <c r="I271" s="8"/>
      <c r="J271" s="8"/>
      <c r="K271" s="8"/>
      <c r="L271" s="8"/>
      <c r="M271" s="8"/>
    </row>
    <row r="272" spans="1:13" ht="60" x14ac:dyDescent="0.2">
      <c r="A272" s="10" t="s">
        <v>321</v>
      </c>
      <c r="B272" s="10">
        <f t="shared" si="13"/>
        <v>5</v>
      </c>
      <c r="C272" s="9" t="s">
        <v>322</v>
      </c>
      <c r="D272" s="54" t="str">
        <f t="shared" si="12"/>
        <v>Mrecon-5</v>
      </c>
      <c r="E272" s="9" t="s">
        <v>327</v>
      </c>
      <c r="F272" s="8"/>
      <c r="G272" s="8"/>
      <c r="H272" s="8"/>
      <c r="I272" s="8"/>
      <c r="J272" s="8"/>
      <c r="K272" s="8"/>
      <c r="L272" s="8"/>
      <c r="M272" s="8"/>
    </row>
    <row r="273" spans="1:13" ht="45" x14ac:dyDescent="0.2">
      <c r="A273" s="10" t="s">
        <v>321</v>
      </c>
      <c r="B273" s="10">
        <f t="shared" si="13"/>
        <v>6</v>
      </c>
      <c r="C273" s="9" t="s">
        <v>322</v>
      </c>
      <c r="D273" s="54" t="str">
        <f t="shared" si="12"/>
        <v>Mrecon-6</v>
      </c>
      <c r="E273" s="9" t="s">
        <v>328</v>
      </c>
      <c r="F273" s="8"/>
      <c r="G273" s="8"/>
      <c r="H273" s="8"/>
      <c r="I273" s="8"/>
      <c r="J273" s="8"/>
      <c r="K273" s="8"/>
      <c r="L273" s="8"/>
      <c r="M273" s="8"/>
    </row>
    <row r="274" spans="1:13" s="10" customFormat="1" ht="45" x14ac:dyDescent="0.2">
      <c r="A274" s="10" t="s">
        <v>321</v>
      </c>
      <c r="B274" s="10">
        <f t="shared" si="13"/>
        <v>7</v>
      </c>
      <c r="C274" s="9" t="s">
        <v>322</v>
      </c>
      <c r="D274" s="54" t="str">
        <f t="shared" si="12"/>
        <v>Mrecon-7</v>
      </c>
      <c r="E274" s="9" t="s">
        <v>329</v>
      </c>
      <c r="F274" s="8"/>
      <c r="G274" s="8"/>
      <c r="H274" s="8"/>
      <c r="I274" s="8"/>
      <c r="J274" s="8"/>
      <c r="K274" s="8"/>
      <c r="L274" s="8"/>
      <c r="M274" s="18"/>
    </row>
    <row r="275" spans="1:13" s="10" customFormat="1" ht="45" x14ac:dyDescent="0.2">
      <c r="A275" s="10" t="s">
        <v>321</v>
      </c>
      <c r="B275" s="10">
        <f t="shared" si="13"/>
        <v>8</v>
      </c>
      <c r="C275" s="7" t="s">
        <v>322</v>
      </c>
      <c r="D275" s="54" t="str">
        <f t="shared" si="12"/>
        <v>Mrecon-8</v>
      </c>
      <c r="E275" s="7" t="s">
        <v>330</v>
      </c>
      <c r="F275" s="8"/>
      <c r="G275" s="8"/>
      <c r="H275" s="8"/>
      <c r="I275" s="8"/>
      <c r="J275" s="8"/>
      <c r="K275" s="8"/>
      <c r="L275" s="8"/>
      <c r="M275" s="18"/>
    </row>
    <row r="276" spans="1:13" s="10" customFormat="1" ht="60" x14ac:dyDescent="0.2">
      <c r="A276" s="10" t="s">
        <v>321</v>
      </c>
      <c r="B276" s="10">
        <f t="shared" si="13"/>
        <v>9</v>
      </c>
      <c r="C276" s="9" t="s">
        <v>322</v>
      </c>
      <c r="D276" s="54" t="str">
        <f t="shared" si="12"/>
        <v>Mrecon-9</v>
      </c>
      <c r="E276" s="9" t="s">
        <v>331</v>
      </c>
      <c r="F276" s="8"/>
      <c r="G276" s="8"/>
      <c r="H276" s="8"/>
      <c r="I276" s="8"/>
      <c r="J276" s="8"/>
      <c r="K276" s="8"/>
      <c r="L276" s="8"/>
      <c r="M276" s="18"/>
    </row>
    <row r="277" spans="1:13" s="10" customFormat="1" ht="45" x14ac:dyDescent="0.2">
      <c r="A277" s="10" t="s">
        <v>321</v>
      </c>
      <c r="B277" s="10">
        <f t="shared" si="13"/>
        <v>10</v>
      </c>
      <c r="C277" s="7" t="s">
        <v>322</v>
      </c>
      <c r="D277" s="54" t="str">
        <f t="shared" si="12"/>
        <v>Mrecon-10</v>
      </c>
      <c r="E277" s="7" t="s">
        <v>332</v>
      </c>
      <c r="F277" s="8"/>
      <c r="G277" s="8"/>
      <c r="H277" s="8"/>
      <c r="I277" s="8"/>
      <c r="J277" s="8"/>
      <c r="K277" s="8"/>
      <c r="L277" s="8"/>
      <c r="M277" s="18"/>
    </row>
    <row r="278" spans="1:13" s="10" customFormat="1" ht="45" x14ac:dyDescent="0.2">
      <c r="A278" s="10" t="s">
        <v>321</v>
      </c>
      <c r="B278" s="10">
        <f t="shared" si="13"/>
        <v>11</v>
      </c>
      <c r="C278" s="7" t="s">
        <v>322</v>
      </c>
      <c r="D278" s="54" t="str">
        <f t="shared" si="12"/>
        <v>Mrecon-11</v>
      </c>
      <c r="E278" s="7" t="s">
        <v>333</v>
      </c>
      <c r="F278" s="8"/>
      <c r="G278" s="8"/>
      <c r="H278" s="8"/>
      <c r="I278" s="8"/>
      <c r="J278" s="8"/>
      <c r="K278" s="8"/>
      <c r="L278" s="8"/>
      <c r="M278" s="18"/>
    </row>
    <row r="279" spans="1:13" ht="30" x14ac:dyDescent="0.2">
      <c r="A279" s="10" t="s">
        <v>321</v>
      </c>
      <c r="B279" s="10">
        <f t="shared" si="13"/>
        <v>12</v>
      </c>
      <c r="C279" s="9" t="s">
        <v>334</v>
      </c>
      <c r="D279" s="54" t="str">
        <f t="shared" si="12"/>
        <v>Mrecon-12</v>
      </c>
      <c r="E279" s="9" t="s">
        <v>335</v>
      </c>
      <c r="F279" s="8"/>
      <c r="G279" s="8"/>
      <c r="H279" s="8"/>
      <c r="I279" s="8"/>
      <c r="J279" s="8"/>
      <c r="K279" s="8"/>
      <c r="L279" s="8"/>
      <c r="M279" s="8"/>
    </row>
    <row r="280" spans="1:13" ht="30" x14ac:dyDescent="0.2">
      <c r="A280" s="10" t="s">
        <v>321</v>
      </c>
      <c r="B280" s="10">
        <f t="shared" si="13"/>
        <v>13</v>
      </c>
      <c r="C280" s="9" t="s">
        <v>334</v>
      </c>
      <c r="D280" s="54" t="str">
        <f t="shared" si="12"/>
        <v>Mrecon-13</v>
      </c>
      <c r="E280" s="9" t="s">
        <v>336</v>
      </c>
      <c r="F280" s="8"/>
      <c r="G280" s="8"/>
      <c r="H280" s="8"/>
      <c r="I280" s="8"/>
      <c r="J280" s="8"/>
      <c r="K280" s="8"/>
      <c r="L280" s="8"/>
      <c r="M280" s="8"/>
    </row>
    <row r="281" spans="1:13" s="10" customFormat="1" ht="30" x14ac:dyDescent="0.2">
      <c r="A281" s="10" t="s">
        <v>321</v>
      </c>
      <c r="B281" s="10">
        <f t="shared" si="13"/>
        <v>14</v>
      </c>
      <c r="C281" s="9" t="s">
        <v>334</v>
      </c>
      <c r="D281" s="54" t="str">
        <f t="shared" si="12"/>
        <v>Mrecon-14</v>
      </c>
      <c r="E281" s="9" t="s">
        <v>337</v>
      </c>
      <c r="F281" s="8"/>
      <c r="G281" s="8"/>
      <c r="H281" s="8"/>
      <c r="I281" s="8"/>
      <c r="J281" s="8"/>
      <c r="K281" s="8"/>
      <c r="L281" s="8"/>
      <c r="M281" s="18"/>
    </row>
    <row r="282" spans="1:13" s="10" customFormat="1" ht="30" x14ac:dyDescent="0.2">
      <c r="A282" s="10" t="s">
        <v>321</v>
      </c>
      <c r="B282" s="10">
        <f t="shared" si="13"/>
        <v>15</v>
      </c>
      <c r="C282" s="9" t="s">
        <v>334</v>
      </c>
      <c r="D282" s="54" t="str">
        <f t="shared" si="12"/>
        <v>Mrecon-15</v>
      </c>
      <c r="E282" s="9" t="s">
        <v>338</v>
      </c>
      <c r="F282" s="8"/>
      <c r="G282" s="8"/>
      <c r="H282" s="8"/>
      <c r="I282" s="8"/>
      <c r="J282" s="8"/>
      <c r="K282" s="8"/>
      <c r="L282" s="8"/>
      <c r="M282" s="18"/>
    </row>
    <row r="283" spans="1:13" s="10" customFormat="1" ht="30" x14ac:dyDescent="0.2">
      <c r="A283" s="10" t="s">
        <v>321</v>
      </c>
      <c r="B283" s="10">
        <f t="shared" si="13"/>
        <v>16</v>
      </c>
      <c r="C283" s="9" t="s">
        <v>334</v>
      </c>
      <c r="D283" s="54" t="str">
        <f t="shared" si="12"/>
        <v>Mrecon-16</v>
      </c>
      <c r="E283" s="9" t="s">
        <v>339</v>
      </c>
      <c r="F283" s="8"/>
      <c r="G283" s="8"/>
      <c r="H283" s="8"/>
      <c r="I283" s="8"/>
      <c r="J283" s="8"/>
      <c r="K283" s="8"/>
      <c r="L283" s="8"/>
      <c r="M283" s="18"/>
    </row>
    <row r="284" spans="1:13" s="10" customFormat="1" ht="45" x14ac:dyDescent="0.2">
      <c r="A284" s="10" t="s">
        <v>321</v>
      </c>
      <c r="B284" s="10">
        <f t="shared" si="13"/>
        <v>17</v>
      </c>
      <c r="C284" s="7" t="s">
        <v>341</v>
      </c>
      <c r="D284" s="54" t="str">
        <f t="shared" si="12"/>
        <v>Mrecon-17</v>
      </c>
      <c r="E284" s="7" t="s">
        <v>342</v>
      </c>
      <c r="F284" s="8"/>
      <c r="G284" s="8"/>
      <c r="H284" s="8"/>
      <c r="I284" s="8"/>
      <c r="J284" s="8"/>
      <c r="K284" s="8"/>
      <c r="L284" s="8"/>
      <c r="M284" s="18"/>
    </row>
    <row r="285" spans="1:13" s="10" customFormat="1" ht="45" x14ac:dyDescent="0.2">
      <c r="A285" s="10" t="s">
        <v>321</v>
      </c>
      <c r="B285" s="10">
        <f t="shared" si="13"/>
        <v>18</v>
      </c>
      <c r="C285" s="9" t="s">
        <v>341</v>
      </c>
      <c r="D285" s="54" t="str">
        <f t="shared" si="12"/>
        <v>Mrecon-18</v>
      </c>
      <c r="E285" s="9" t="s">
        <v>343</v>
      </c>
      <c r="F285" s="8"/>
      <c r="G285" s="8"/>
      <c r="H285" s="8"/>
      <c r="I285" s="8"/>
      <c r="J285" s="8"/>
      <c r="K285" s="8"/>
      <c r="L285" s="8"/>
      <c r="M285" s="18"/>
    </row>
    <row r="286" spans="1:13" s="10" customFormat="1" ht="30" x14ac:dyDescent="0.2">
      <c r="A286" s="10" t="s">
        <v>344</v>
      </c>
      <c r="B286" s="10">
        <v>1</v>
      </c>
      <c r="C286" s="7" t="s">
        <v>348</v>
      </c>
      <c r="D286" s="54" t="str">
        <f t="shared" si="12"/>
        <v>MTS-1</v>
      </c>
      <c r="E286" s="7" t="s">
        <v>349</v>
      </c>
      <c r="F286" s="8"/>
      <c r="G286" s="8"/>
      <c r="H286" s="8"/>
      <c r="I286" s="8"/>
      <c r="J286" s="8"/>
      <c r="K286" s="8"/>
      <c r="L286" s="8"/>
      <c r="M286" s="18"/>
    </row>
    <row r="287" spans="1:13" ht="60" x14ac:dyDescent="0.2">
      <c r="A287" s="5" t="s">
        <v>350</v>
      </c>
      <c r="B287" s="5">
        <v>1</v>
      </c>
      <c r="C287" s="7" t="s">
        <v>351</v>
      </c>
      <c r="D287" s="54" t="str">
        <f t="shared" ref="D287:D345" si="14">A287&amp;""&amp;B287</f>
        <v>PP-1</v>
      </c>
      <c r="E287" s="7" t="s">
        <v>352</v>
      </c>
      <c r="F287" s="8"/>
      <c r="G287" s="8"/>
      <c r="H287" s="8"/>
      <c r="I287" s="8"/>
      <c r="J287" s="8"/>
      <c r="K287" s="8"/>
      <c r="L287" s="8"/>
      <c r="M287" s="8"/>
    </row>
    <row r="288" spans="1:13" ht="30" x14ac:dyDescent="0.2">
      <c r="A288" s="5" t="s">
        <v>350</v>
      </c>
      <c r="B288" s="5">
        <f>B287+1</f>
        <v>2</v>
      </c>
      <c r="C288" s="7" t="s">
        <v>351</v>
      </c>
      <c r="D288" s="54" t="str">
        <f t="shared" si="14"/>
        <v>PP-2</v>
      </c>
      <c r="E288" s="7" t="s">
        <v>353</v>
      </c>
      <c r="F288" s="8"/>
      <c r="G288" s="8"/>
      <c r="H288" s="8"/>
      <c r="I288" s="8"/>
      <c r="J288" s="8"/>
      <c r="K288" s="8"/>
      <c r="L288" s="8"/>
      <c r="M288" s="8"/>
    </row>
    <row r="289" spans="1:13" ht="30" x14ac:dyDescent="0.2">
      <c r="A289" s="5" t="s">
        <v>350</v>
      </c>
      <c r="B289" s="5">
        <f t="shared" ref="B289:B316" si="15">B288+1</f>
        <v>3</v>
      </c>
      <c r="C289" s="7" t="s">
        <v>351</v>
      </c>
      <c r="D289" s="54" t="str">
        <f t="shared" si="14"/>
        <v>PP-3</v>
      </c>
      <c r="E289" s="7" t="s">
        <v>354</v>
      </c>
      <c r="F289" s="8"/>
      <c r="G289" s="8"/>
      <c r="H289" s="8"/>
      <c r="I289" s="8"/>
      <c r="J289" s="8"/>
      <c r="K289" s="8"/>
      <c r="L289" s="8"/>
      <c r="M289" s="8"/>
    </row>
    <row r="290" spans="1:13" ht="30" x14ac:dyDescent="0.2">
      <c r="A290" s="5" t="s">
        <v>350</v>
      </c>
      <c r="B290" s="5">
        <f t="shared" si="15"/>
        <v>4</v>
      </c>
      <c r="C290" s="7" t="s">
        <v>355</v>
      </c>
      <c r="D290" s="54" t="str">
        <f t="shared" si="14"/>
        <v>PP-4</v>
      </c>
      <c r="E290" s="7" t="s">
        <v>356</v>
      </c>
      <c r="F290" s="8"/>
      <c r="G290" s="8"/>
      <c r="H290" s="8"/>
      <c r="I290" s="8"/>
      <c r="J290" s="8"/>
      <c r="K290" s="8"/>
      <c r="L290" s="8"/>
      <c r="M290" s="8"/>
    </row>
    <row r="291" spans="1:13" ht="60" x14ac:dyDescent="0.2">
      <c r="A291" s="5" t="s">
        <v>350</v>
      </c>
      <c r="B291" s="5">
        <f t="shared" si="15"/>
        <v>5</v>
      </c>
      <c r="C291" s="7" t="s">
        <v>355</v>
      </c>
      <c r="D291" s="54" t="str">
        <f t="shared" si="14"/>
        <v>PP-5</v>
      </c>
      <c r="E291" s="7" t="s">
        <v>357</v>
      </c>
      <c r="F291" s="8"/>
      <c r="G291" s="8"/>
      <c r="H291" s="8"/>
      <c r="I291" s="8"/>
      <c r="J291" s="8"/>
      <c r="K291" s="8"/>
      <c r="L291" s="8"/>
      <c r="M291" s="8"/>
    </row>
    <row r="292" spans="1:13" x14ac:dyDescent="0.2">
      <c r="A292" s="5" t="s">
        <v>350</v>
      </c>
      <c r="B292" s="5">
        <f t="shared" si="15"/>
        <v>6</v>
      </c>
      <c r="C292" s="49" t="s">
        <v>358</v>
      </c>
      <c r="D292" s="18" t="str">
        <f t="shared" si="14"/>
        <v>PP-6</v>
      </c>
      <c r="E292" s="49" t="s">
        <v>359</v>
      </c>
      <c r="F292" s="8"/>
      <c r="G292" s="8"/>
      <c r="H292" s="8"/>
      <c r="I292" s="8"/>
      <c r="J292" s="8"/>
      <c r="K292" s="8"/>
      <c r="L292" s="8"/>
      <c r="M292" s="8"/>
    </row>
    <row r="293" spans="1:13" ht="30" x14ac:dyDescent="0.2">
      <c r="A293" s="5" t="s">
        <v>350</v>
      </c>
      <c r="B293" s="5">
        <f t="shared" si="15"/>
        <v>7</v>
      </c>
      <c r="C293" s="49" t="s">
        <v>358</v>
      </c>
      <c r="D293" s="18" t="str">
        <f t="shared" si="14"/>
        <v>PP-7</v>
      </c>
      <c r="E293" s="49" t="s">
        <v>360</v>
      </c>
      <c r="F293" s="8"/>
      <c r="G293" s="8"/>
      <c r="H293" s="8"/>
      <c r="I293" s="8"/>
      <c r="J293" s="8"/>
      <c r="K293" s="8"/>
      <c r="L293" s="8"/>
      <c r="M293" s="8"/>
    </row>
    <row r="294" spans="1:13" x14ac:dyDescent="0.2">
      <c r="A294" s="5" t="s">
        <v>350</v>
      </c>
      <c r="B294" s="5">
        <f t="shared" si="15"/>
        <v>8</v>
      </c>
      <c r="C294" s="49" t="s">
        <v>358</v>
      </c>
      <c r="D294" s="18" t="str">
        <f t="shared" si="14"/>
        <v>PP-8</v>
      </c>
      <c r="E294" s="49" t="s">
        <v>361</v>
      </c>
      <c r="F294" s="8"/>
      <c r="G294" s="8"/>
      <c r="H294" s="8"/>
      <c r="I294" s="8"/>
      <c r="J294" s="8"/>
      <c r="K294" s="8"/>
      <c r="L294" s="8"/>
      <c r="M294" s="8"/>
    </row>
    <row r="295" spans="1:13" x14ac:dyDescent="0.2">
      <c r="A295" s="5" t="s">
        <v>350</v>
      </c>
      <c r="B295" s="5">
        <f t="shared" si="15"/>
        <v>9</v>
      </c>
      <c r="C295" s="49" t="s">
        <v>358</v>
      </c>
      <c r="D295" s="18" t="str">
        <f t="shared" si="14"/>
        <v>PP-9</v>
      </c>
      <c r="E295" s="49" t="s">
        <v>362</v>
      </c>
      <c r="F295" s="8"/>
      <c r="G295" s="8"/>
      <c r="H295" s="8"/>
      <c r="I295" s="8"/>
      <c r="J295" s="8"/>
      <c r="K295" s="8"/>
      <c r="L295" s="8"/>
      <c r="M295" s="8"/>
    </row>
    <row r="296" spans="1:13" x14ac:dyDescent="0.2">
      <c r="A296" s="5" t="s">
        <v>350</v>
      </c>
      <c r="B296" s="5">
        <f t="shared" si="15"/>
        <v>10</v>
      </c>
      <c r="C296" s="49" t="s">
        <v>358</v>
      </c>
      <c r="D296" s="18" t="str">
        <f t="shared" si="14"/>
        <v>PP-10</v>
      </c>
      <c r="E296" s="49" t="s">
        <v>363</v>
      </c>
      <c r="F296" s="8"/>
      <c r="G296" s="8"/>
      <c r="H296" s="8"/>
      <c r="I296" s="8"/>
      <c r="J296" s="8"/>
      <c r="K296" s="8"/>
      <c r="L296" s="8"/>
      <c r="M296" s="8"/>
    </row>
    <row r="297" spans="1:13" x14ac:dyDescent="0.2">
      <c r="A297" s="5" t="s">
        <v>350</v>
      </c>
      <c r="B297" s="5">
        <f t="shared" si="15"/>
        <v>11</v>
      </c>
      <c r="C297" s="49" t="s">
        <v>358</v>
      </c>
      <c r="D297" s="18" t="str">
        <f t="shared" si="14"/>
        <v>PP-11</v>
      </c>
      <c r="E297" s="49" t="s">
        <v>364</v>
      </c>
      <c r="F297" s="8"/>
      <c r="G297" s="8"/>
      <c r="H297" s="8"/>
      <c r="I297" s="8"/>
      <c r="J297" s="8"/>
      <c r="K297" s="8"/>
      <c r="L297" s="8"/>
      <c r="M297" s="8"/>
    </row>
    <row r="298" spans="1:13" ht="30" x14ac:dyDescent="0.2">
      <c r="A298" s="5" t="s">
        <v>350</v>
      </c>
      <c r="B298" s="5">
        <f t="shared" si="15"/>
        <v>12</v>
      </c>
      <c r="C298" s="49" t="s">
        <v>358</v>
      </c>
      <c r="D298" s="18" t="str">
        <f t="shared" si="14"/>
        <v>PP-12</v>
      </c>
      <c r="E298" s="49" t="s">
        <v>365</v>
      </c>
      <c r="F298" s="8"/>
      <c r="G298" s="8"/>
      <c r="H298" s="8"/>
      <c r="I298" s="8"/>
      <c r="J298" s="8"/>
      <c r="K298" s="8"/>
      <c r="L298" s="8"/>
      <c r="M298" s="8"/>
    </row>
    <row r="299" spans="1:13" x14ac:dyDescent="0.2">
      <c r="A299" s="5" t="s">
        <v>350</v>
      </c>
      <c r="B299" s="5">
        <f t="shared" si="15"/>
        <v>13</v>
      </c>
      <c r="C299" s="49" t="s">
        <v>358</v>
      </c>
      <c r="D299" s="18" t="str">
        <f t="shared" si="14"/>
        <v>PP-13</v>
      </c>
      <c r="E299" s="49" t="s">
        <v>366</v>
      </c>
      <c r="F299" s="8"/>
      <c r="G299" s="8"/>
      <c r="H299" s="8"/>
      <c r="I299" s="8"/>
      <c r="J299" s="8"/>
      <c r="K299" s="8"/>
      <c r="L299" s="8"/>
      <c r="M299" s="8"/>
    </row>
    <row r="300" spans="1:13" s="10" customFormat="1" x14ac:dyDescent="0.2">
      <c r="A300" s="5" t="s">
        <v>350</v>
      </c>
      <c r="B300" s="5">
        <f t="shared" si="15"/>
        <v>14</v>
      </c>
      <c r="C300" s="49" t="s">
        <v>358</v>
      </c>
      <c r="D300" s="18" t="str">
        <f t="shared" si="14"/>
        <v>PP-14</v>
      </c>
      <c r="E300" s="49" t="s">
        <v>367</v>
      </c>
      <c r="F300" s="8"/>
      <c r="G300" s="8"/>
      <c r="H300" s="8"/>
      <c r="I300" s="8"/>
      <c r="J300" s="8"/>
      <c r="K300" s="8"/>
      <c r="L300" s="8"/>
      <c r="M300" s="18"/>
    </row>
    <row r="301" spans="1:13" s="10" customFormat="1" ht="30" x14ac:dyDescent="0.2">
      <c r="A301" s="5" t="s">
        <v>350</v>
      </c>
      <c r="B301" s="5">
        <f t="shared" si="15"/>
        <v>15</v>
      </c>
      <c r="C301" s="49" t="s">
        <v>358</v>
      </c>
      <c r="D301" s="18" t="str">
        <f t="shared" si="14"/>
        <v>PP-15</v>
      </c>
      <c r="E301" s="49" t="s">
        <v>368</v>
      </c>
      <c r="F301" s="8"/>
      <c r="G301" s="8"/>
      <c r="H301" s="8"/>
      <c r="I301" s="8"/>
      <c r="J301" s="8"/>
      <c r="K301" s="8"/>
      <c r="L301" s="8"/>
      <c r="M301" s="18"/>
    </row>
    <row r="302" spans="1:13" ht="45" x14ac:dyDescent="0.2">
      <c r="A302" s="5" t="s">
        <v>350</v>
      </c>
      <c r="B302" s="5">
        <f t="shared" si="15"/>
        <v>16</v>
      </c>
      <c r="C302" s="7" t="s">
        <v>369</v>
      </c>
      <c r="D302" s="54" t="str">
        <f t="shared" si="14"/>
        <v>PP-16</v>
      </c>
      <c r="E302" s="7" t="s">
        <v>370</v>
      </c>
      <c r="F302" s="8"/>
      <c r="G302" s="8"/>
      <c r="H302" s="8"/>
      <c r="I302" s="8"/>
      <c r="J302" s="8"/>
      <c r="K302" s="8"/>
      <c r="L302" s="8"/>
      <c r="M302" s="8"/>
    </row>
    <row r="303" spans="1:13" ht="75" x14ac:dyDescent="0.2">
      <c r="A303" s="5" t="s">
        <v>350</v>
      </c>
      <c r="B303" s="5">
        <f t="shared" si="15"/>
        <v>17</v>
      </c>
      <c r="C303" s="7" t="s">
        <v>369</v>
      </c>
      <c r="D303" s="54" t="str">
        <f t="shared" si="14"/>
        <v>PP-17</v>
      </c>
      <c r="E303" s="7" t="s">
        <v>1253</v>
      </c>
      <c r="F303" s="8"/>
      <c r="G303" s="8"/>
      <c r="H303" s="8"/>
      <c r="I303" s="8"/>
      <c r="J303" s="8"/>
      <c r="K303" s="8"/>
      <c r="L303" s="8"/>
      <c r="M303" s="8"/>
    </row>
    <row r="304" spans="1:13" ht="45" x14ac:dyDescent="0.2">
      <c r="A304" s="5" t="s">
        <v>350</v>
      </c>
      <c r="B304" s="5">
        <f t="shared" si="15"/>
        <v>18</v>
      </c>
      <c r="C304" s="7" t="s">
        <v>369</v>
      </c>
      <c r="D304" s="54" t="str">
        <f t="shared" si="14"/>
        <v>PP-18</v>
      </c>
      <c r="E304" s="7" t="s">
        <v>371</v>
      </c>
      <c r="F304" s="8"/>
      <c r="G304" s="8"/>
      <c r="H304" s="8"/>
      <c r="I304" s="8"/>
      <c r="J304" s="8"/>
      <c r="K304" s="8"/>
      <c r="L304" s="8"/>
      <c r="M304" s="8"/>
    </row>
    <row r="305" spans="1:13" s="10" customFormat="1" ht="30" x14ac:dyDescent="0.2">
      <c r="A305" s="5" t="s">
        <v>350</v>
      </c>
      <c r="B305" s="5">
        <f t="shared" si="15"/>
        <v>19</v>
      </c>
      <c r="C305" s="9" t="s">
        <v>369</v>
      </c>
      <c r="D305" s="54" t="str">
        <f t="shared" si="14"/>
        <v>PP-19</v>
      </c>
      <c r="E305" s="9" t="s">
        <v>372</v>
      </c>
      <c r="F305" s="8"/>
      <c r="G305" s="8"/>
      <c r="H305" s="8"/>
      <c r="I305" s="8"/>
      <c r="J305" s="8"/>
      <c r="K305" s="8"/>
      <c r="L305" s="8"/>
      <c r="M305" s="18"/>
    </row>
    <row r="306" spans="1:13" ht="30" x14ac:dyDescent="0.2">
      <c r="A306" s="5" t="s">
        <v>350</v>
      </c>
      <c r="B306" s="5">
        <f t="shared" si="15"/>
        <v>20</v>
      </c>
      <c r="C306" s="9" t="s">
        <v>369</v>
      </c>
      <c r="D306" s="54" t="str">
        <f t="shared" si="14"/>
        <v>PP-20</v>
      </c>
      <c r="E306" s="9" t="s">
        <v>373</v>
      </c>
      <c r="F306" s="8"/>
      <c r="G306" s="8"/>
      <c r="H306" s="8"/>
      <c r="I306" s="8"/>
      <c r="J306" s="8"/>
      <c r="K306" s="8"/>
      <c r="L306" s="8"/>
      <c r="M306" s="8"/>
    </row>
    <row r="307" spans="1:13" ht="30" x14ac:dyDescent="0.2">
      <c r="A307" s="5" t="s">
        <v>350</v>
      </c>
      <c r="B307" s="5">
        <f t="shared" si="15"/>
        <v>21</v>
      </c>
      <c r="C307" s="7" t="s">
        <v>369</v>
      </c>
      <c r="D307" s="54" t="str">
        <f t="shared" si="14"/>
        <v>PP-21</v>
      </c>
      <c r="E307" s="7" t="s">
        <v>374</v>
      </c>
      <c r="F307" s="8"/>
      <c r="G307" s="8"/>
      <c r="H307" s="8"/>
      <c r="I307" s="8"/>
      <c r="J307" s="8"/>
      <c r="K307" s="8"/>
      <c r="L307" s="8"/>
      <c r="M307" s="8"/>
    </row>
    <row r="308" spans="1:13" ht="30" x14ac:dyDescent="0.2">
      <c r="A308" s="5" t="s">
        <v>350</v>
      </c>
      <c r="B308" s="5">
        <f t="shared" si="15"/>
        <v>22</v>
      </c>
      <c r="C308" s="7" t="s">
        <v>375</v>
      </c>
      <c r="D308" s="54" t="str">
        <f t="shared" si="14"/>
        <v>PP-22</v>
      </c>
      <c r="E308" s="7" t="s">
        <v>376</v>
      </c>
      <c r="F308" s="8"/>
      <c r="G308" s="8"/>
      <c r="H308" s="8"/>
      <c r="I308" s="8"/>
      <c r="J308" s="8"/>
      <c r="K308" s="8"/>
      <c r="L308" s="8"/>
      <c r="M308" s="8"/>
    </row>
    <row r="309" spans="1:13" ht="30" x14ac:dyDescent="0.2">
      <c r="A309" s="5" t="s">
        <v>350</v>
      </c>
      <c r="B309" s="5">
        <f t="shared" si="15"/>
        <v>23</v>
      </c>
      <c r="C309" s="7" t="s">
        <v>375</v>
      </c>
      <c r="D309" s="54" t="str">
        <f t="shared" si="14"/>
        <v>PP-23</v>
      </c>
      <c r="E309" s="7" t="s">
        <v>377</v>
      </c>
      <c r="F309" s="8"/>
      <c r="G309" s="8"/>
      <c r="H309" s="8"/>
      <c r="I309" s="8"/>
      <c r="J309" s="8"/>
      <c r="K309" s="8"/>
      <c r="L309" s="8"/>
      <c r="M309" s="8"/>
    </row>
    <row r="310" spans="1:13" ht="30" x14ac:dyDescent="0.2">
      <c r="A310" s="5" t="s">
        <v>350</v>
      </c>
      <c r="B310" s="5">
        <f t="shared" si="15"/>
        <v>24</v>
      </c>
      <c r="C310" s="7" t="s">
        <v>375</v>
      </c>
      <c r="D310" s="54" t="str">
        <f t="shared" si="14"/>
        <v>PP-24</v>
      </c>
      <c r="E310" s="7" t="s">
        <v>378</v>
      </c>
      <c r="F310" s="8"/>
      <c r="G310" s="8"/>
      <c r="H310" s="8"/>
      <c r="I310" s="8"/>
      <c r="J310" s="8"/>
      <c r="K310" s="8"/>
      <c r="L310" s="8"/>
      <c r="M310" s="8"/>
    </row>
    <row r="311" spans="1:13" ht="30" x14ac:dyDescent="0.2">
      <c r="A311" s="5" t="s">
        <v>350</v>
      </c>
      <c r="B311" s="5">
        <f t="shared" si="15"/>
        <v>25</v>
      </c>
      <c r="C311" s="9" t="s">
        <v>375</v>
      </c>
      <c r="D311" s="54" t="str">
        <f t="shared" si="14"/>
        <v>PP-25</v>
      </c>
      <c r="E311" s="9" t="s">
        <v>379</v>
      </c>
      <c r="F311" s="8"/>
      <c r="G311" s="8"/>
      <c r="H311" s="8"/>
      <c r="I311" s="8"/>
      <c r="J311" s="8"/>
      <c r="K311" s="8"/>
      <c r="L311" s="8"/>
      <c r="M311" s="8"/>
    </row>
    <row r="312" spans="1:13" ht="30" x14ac:dyDescent="0.2">
      <c r="A312" s="5" t="s">
        <v>350</v>
      </c>
      <c r="B312" s="5">
        <f t="shared" si="15"/>
        <v>26</v>
      </c>
      <c r="C312" s="9" t="s">
        <v>375</v>
      </c>
      <c r="D312" s="54" t="str">
        <f t="shared" si="14"/>
        <v>PP-26</v>
      </c>
      <c r="E312" s="9" t="s">
        <v>380</v>
      </c>
      <c r="F312" s="8"/>
      <c r="G312" s="8"/>
      <c r="H312" s="8"/>
      <c r="I312" s="8"/>
      <c r="J312" s="8"/>
      <c r="K312" s="8"/>
      <c r="L312" s="8"/>
      <c r="M312" s="8"/>
    </row>
    <row r="313" spans="1:13" ht="30" x14ac:dyDescent="0.2">
      <c r="A313" s="5" t="s">
        <v>350</v>
      </c>
      <c r="B313" s="5">
        <f t="shared" si="15"/>
        <v>27</v>
      </c>
      <c r="C313" s="7" t="s">
        <v>375</v>
      </c>
      <c r="D313" s="54" t="str">
        <f t="shared" si="14"/>
        <v>PP-27</v>
      </c>
      <c r="E313" s="7" t="s">
        <v>381</v>
      </c>
      <c r="F313" s="8"/>
      <c r="G313" s="8"/>
      <c r="H313" s="8"/>
      <c r="I313" s="8"/>
      <c r="J313" s="8"/>
      <c r="K313" s="8"/>
      <c r="L313" s="8"/>
      <c r="M313" s="8"/>
    </row>
    <row r="314" spans="1:13" ht="30" x14ac:dyDescent="0.2">
      <c r="A314" s="5" t="s">
        <v>350</v>
      </c>
      <c r="B314" s="5">
        <f t="shared" si="15"/>
        <v>28</v>
      </c>
      <c r="C314" s="7" t="s">
        <v>375</v>
      </c>
      <c r="D314" s="54" t="str">
        <f t="shared" si="14"/>
        <v>PP-28</v>
      </c>
      <c r="E314" s="7" t="s">
        <v>66</v>
      </c>
      <c r="F314" s="8"/>
      <c r="G314" s="8"/>
      <c r="H314" s="8"/>
      <c r="I314" s="8"/>
      <c r="J314" s="8"/>
      <c r="K314" s="8"/>
      <c r="L314" s="8"/>
      <c r="M314" s="8"/>
    </row>
    <row r="315" spans="1:13" ht="45" x14ac:dyDescent="0.2">
      <c r="A315" s="5" t="s">
        <v>350</v>
      </c>
      <c r="B315" s="5">
        <f t="shared" si="15"/>
        <v>29</v>
      </c>
      <c r="C315" s="7" t="s">
        <v>375</v>
      </c>
      <c r="D315" s="54" t="str">
        <f t="shared" si="14"/>
        <v>PP-29</v>
      </c>
      <c r="E315" s="7" t="s">
        <v>382</v>
      </c>
      <c r="F315" s="8"/>
      <c r="G315" s="8"/>
      <c r="H315" s="8"/>
      <c r="I315" s="8"/>
      <c r="J315" s="8"/>
      <c r="K315" s="8"/>
      <c r="L315" s="8"/>
      <c r="M315" s="8"/>
    </row>
    <row r="316" spans="1:13" ht="30" x14ac:dyDescent="0.2">
      <c r="A316" s="5" t="s">
        <v>350</v>
      </c>
      <c r="B316" s="5">
        <f t="shared" si="15"/>
        <v>30</v>
      </c>
      <c r="C316" s="9" t="s">
        <v>375</v>
      </c>
      <c r="D316" s="54" t="str">
        <f t="shared" si="14"/>
        <v>PP-30</v>
      </c>
      <c r="E316" s="9" t="s">
        <v>383</v>
      </c>
      <c r="F316" s="8"/>
      <c r="G316" s="8"/>
      <c r="H316" s="8"/>
      <c r="I316" s="8"/>
      <c r="J316" s="8"/>
      <c r="K316" s="8"/>
      <c r="L316" s="8"/>
      <c r="M316" s="8"/>
    </row>
    <row r="317" spans="1:13" s="13" customFormat="1" ht="45" customHeight="1" x14ac:dyDescent="0.2">
      <c r="A317" s="43" t="s">
        <v>384</v>
      </c>
      <c r="B317" s="13">
        <v>1</v>
      </c>
      <c r="C317" s="7" t="s">
        <v>375</v>
      </c>
      <c r="D317" s="54" t="str">
        <f t="shared" si="14"/>
        <v>SAF-1</v>
      </c>
      <c r="E317" s="7" t="s">
        <v>385</v>
      </c>
      <c r="F317" s="8"/>
      <c r="G317" s="8"/>
      <c r="H317" s="8"/>
      <c r="I317" s="8"/>
      <c r="J317" s="8"/>
      <c r="K317" s="8"/>
      <c r="L317" s="8"/>
      <c r="M317" s="12"/>
    </row>
    <row r="318" spans="1:13" s="13" customFormat="1" ht="45" customHeight="1" x14ac:dyDescent="0.2">
      <c r="A318" s="43" t="s">
        <v>384</v>
      </c>
      <c r="B318" s="13">
        <f>B317+1</f>
        <v>2</v>
      </c>
      <c r="C318" s="7" t="s">
        <v>375</v>
      </c>
      <c r="D318" s="54" t="str">
        <f t="shared" si="14"/>
        <v>SAF-2</v>
      </c>
      <c r="E318" s="7" t="s">
        <v>386</v>
      </c>
      <c r="F318" s="8"/>
      <c r="G318" s="8"/>
      <c r="H318" s="8"/>
      <c r="I318" s="8"/>
      <c r="J318" s="8"/>
      <c r="K318" s="8"/>
      <c r="L318" s="8"/>
      <c r="M318" s="12"/>
    </row>
    <row r="319" spans="1:13" s="13" customFormat="1" ht="45" customHeight="1" x14ac:dyDescent="0.2">
      <c r="A319" s="43" t="s">
        <v>384</v>
      </c>
      <c r="B319" s="13">
        <f t="shared" ref="B319:B372" si="16">B318+1</f>
        <v>3</v>
      </c>
      <c r="C319" s="7" t="s">
        <v>375</v>
      </c>
      <c r="D319" s="54" t="str">
        <f t="shared" si="14"/>
        <v>SAF-3</v>
      </c>
      <c r="E319" s="7" t="s">
        <v>387</v>
      </c>
      <c r="F319" s="8"/>
      <c r="G319" s="8"/>
      <c r="H319" s="8"/>
      <c r="I319" s="8"/>
      <c r="J319" s="8"/>
      <c r="K319" s="8"/>
      <c r="L319" s="8"/>
      <c r="M319" s="12"/>
    </row>
    <row r="320" spans="1:13" s="13" customFormat="1" ht="39" customHeight="1" x14ac:dyDescent="0.2">
      <c r="A320" s="43" t="s">
        <v>384</v>
      </c>
      <c r="B320" s="13">
        <f t="shared" si="16"/>
        <v>4</v>
      </c>
      <c r="C320" s="7" t="s">
        <v>375</v>
      </c>
      <c r="D320" s="54" t="str">
        <f t="shared" si="14"/>
        <v>SAF-4</v>
      </c>
      <c r="E320" s="7" t="s">
        <v>388</v>
      </c>
      <c r="F320" s="8"/>
      <c r="G320" s="8"/>
      <c r="H320" s="8"/>
      <c r="I320" s="8"/>
      <c r="J320" s="8"/>
      <c r="K320" s="8"/>
      <c r="L320" s="8"/>
      <c r="M320" s="12"/>
    </row>
    <row r="321" spans="1:13" s="13" customFormat="1" ht="45" customHeight="1" x14ac:dyDescent="0.2">
      <c r="A321" s="43" t="s">
        <v>384</v>
      </c>
      <c r="B321" s="13">
        <f t="shared" si="16"/>
        <v>5</v>
      </c>
      <c r="C321" s="9" t="s">
        <v>375</v>
      </c>
      <c r="D321" s="54" t="str">
        <f t="shared" si="14"/>
        <v>SAF-5</v>
      </c>
      <c r="E321" s="9" t="s">
        <v>389</v>
      </c>
      <c r="F321" s="8"/>
      <c r="G321" s="8"/>
      <c r="H321" s="8"/>
      <c r="I321" s="8"/>
      <c r="J321" s="8"/>
      <c r="K321" s="8"/>
      <c r="L321" s="8"/>
      <c r="M321" s="12"/>
    </row>
    <row r="322" spans="1:13" s="13" customFormat="1" ht="45" customHeight="1" x14ac:dyDescent="0.2">
      <c r="A322" s="43" t="s">
        <v>384</v>
      </c>
      <c r="B322" s="13">
        <f t="shared" si="16"/>
        <v>6</v>
      </c>
      <c r="C322" s="9" t="s">
        <v>375</v>
      </c>
      <c r="D322" s="54" t="str">
        <f t="shared" si="14"/>
        <v>SAF-6</v>
      </c>
      <c r="E322" s="9" t="s">
        <v>390</v>
      </c>
      <c r="F322" s="8"/>
      <c r="G322" s="8"/>
      <c r="H322" s="8"/>
      <c r="I322" s="8"/>
      <c r="J322" s="8"/>
      <c r="K322" s="8"/>
      <c r="L322" s="8"/>
      <c r="M322" s="12"/>
    </row>
    <row r="323" spans="1:13" s="13" customFormat="1" ht="45" customHeight="1" x14ac:dyDescent="0.2">
      <c r="A323" s="43" t="s">
        <v>384</v>
      </c>
      <c r="B323" s="13">
        <f t="shared" si="16"/>
        <v>7</v>
      </c>
      <c r="C323" s="9" t="s">
        <v>375</v>
      </c>
      <c r="D323" s="54" t="str">
        <f t="shared" si="14"/>
        <v>SAF-7</v>
      </c>
      <c r="E323" s="9" t="s">
        <v>391</v>
      </c>
      <c r="F323" s="8"/>
      <c r="G323" s="8"/>
      <c r="H323" s="8"/>
      <c r="I323" s="8"/>
      <c r="J323" s="8"/>
      <c r="K323" s="8"/>
      <c r="L323" s="8"/>
      <c r="M323" s="12"/>
    </row>
    <row r="324" spans="1:13" s="13" customFormat="1" ht="39" customHeight="1" x14ac:dyDescent="0.2">
      <c r="A324" s="43" t="s">
        <v>384</v>
      </c>
      <c r="B324" s="13">
        <f t="shared" si="16"/>
        <v>8</v>
      </c>
      <c r="C324" s="7" t="s">
        <v>375</v>
      </c>
      <c r="D324" s="54" t="str">
        <f t="shared" si="14"/>
        <v>SAF-8</v>
      </c>
      <c r="E324" s="7" t="s">
        <v>392</v>
      </c>
      <c r="F324" s="8"/>
      <c r="G324" s="8"/>
      <c r="H324" s="8"/>
      <c r="I324" s="8"/>
      <c r="J324" s="8"/>
      <c r="K324" s="8"/>
      <c r="L324" s="8"/>
      <c r="M324" s="12"/>
    </row>
    <row r="325" spans="1:13" s="13" customFormat="1" ht="45" customHeight="1" x14ac:dyDescent="0.2">
      <c r="A325" s="43" t="s">
        <v>384</v>
      </c>
      <c r="B325" s="13">
        <f t="shared" si="16"/>
        <v>9</v>
      </c>
      <c r="C325" s="7" t="s">
        <v>375</v>
      </c>
      <c r="D325" s="54" t="str">
        <f t="shared" si="14"/>
        <v>SAF-9</v>
      </c>
      <c r="E325" s="7" t="s">
        <v>393</v>
      </c>
      <c r="F325" s="8"/>
      <c r="G325" s="8"/>
      <c r="H325" s="8"/>
      <c r="I325" s="8"/>
      <c r="J325" s="8"/>
      <c r="K325" s="8"/>
      <c r="L325" s="8"/>
      <c r="M325" s="12"/>
    </row>
    <row r="326" spans="1:13" s="13" customFormat="1" ht="45" x14ac:dyDescent="0.2">
      <c r="A326" s="43" t="s">
        <v>384</v>
      </c>
      <c r="B326" s="13">
        <f t="shared" si="16"/>
        <v>10</v>
      </c>
      <c r="C326" s="9" t="s">
        <v>394</v>
      </c>
      <c r="D326" s="54" t="str">
        <f t="shared" si="14"/>
        <v>SAF-10</v>
      </c>
      <c r="E326" s="9" t="s">
        <v>395</v>
      </c>
      <c r="F326" s="8"/>
      <c r="G326" s="8"/>
      <c r="H326" s="8"/>
      <c r="I326" s="8"/>
      <c r="J326" s="8"/>
      <c r="K326" s="8"/>
      <c r="L326" s="8"/>
      <c r="M326" s="12"/>
    </row>
    <row r="327" spans="1:13" s="13" customFormat="1" ht="45" x14ac:dyDescent="0.2">
      <c r="A327" s="43" t="s">
        <v>384</v>
      </c>
      <c r="B327" s="13">
        <f t="shared" si="16"/>
        <v>11</v>
      </c>
      <c r="C327" s="9" t="s">
        <v>394</v>
      </c>
      <c r="D327" s="54" t="str">
        <f t="shared" si="14"/>
        <v>SAF-11</v>
      </c>
      <c r="E327" s="9" t="s">
        <v>396</v>
      </c>
      <c r="F327" s="8"/>
      <c r="G327" s="8"/>
      <c r="H327" s="8"/>
      <c r="I327" s="8"/>
      <c r="J327" s="8"/>
      <c r="K327" s="8"/>
      <c r="L327" s="8"/>
      <c r="M327" s="12"/>
    </row>
    <row r="328" spans="1:13" s="13" customFormat="1" ht="45" x14ac:dyDescent="0.2">
      <c r="A328" s="43" t="s">
        <v>384</v>
      </c>
      <c r="B328" s="13">
        <f t="shared" si="16"/>
        <v>12</v>
      </c>
      <c r="C328" s="7" t="s">
        <v>394</v>
      </c>
      <c r="D328" s="54" t="str">
        <f t="shared" si="14"/>
        <v>SAF-12</v>
      </c>
      <c r="E328" s="7" t="s">
        <v>397</v>
      </c>
      <c r="F328" s="8"/>
      <c r="G328" s="8"/>
      <c r="H328" s="8"/>
      <c r="I328" s="8"/>
      <c r="J328" s="8"/>
      <c r="K328" s="8"/>
      <c r="L328" s="8"/>
      <c r="M328" s="12"/>
    </row>
    <row r="329" spans="1:13" s="13" customFormat="1" ht="45" x14ac:dyDescent="0.2">
      <c r="A329" s="43" t="s">
        <v>384</v>
      </c>
      <c r="B329" s="13">
        <f t="shared" si="16"/>
        <v>13</v>
      </c>
      <c r="C329" s="9" t="s">
        <v>394</v>
      </c>
      <c r="D329" s="54" t="str">
        <f t="shared" si="14"/>
        <v>SAF-13</v>
      </c>
      <c r="E329" s="9" t="s">
        <v>398</v>
      </c>
      <c r="F329" s="8"/>
      <c r="G329" s="8"/>
      <c r="H329" s="8"/>
      <c r="I329" s="8"/>
      <c r="J329" s="8"/>
      <c r="K329" s="8"/>
      <c r="L329" s="8"/>
      <c r="M329" s="12"/>
    </row>
    <row r="330" spans="1:13" s="13" customFormat="1" ht="45" x14ac:dyDescent="0.2">
      <c r="A330" s="43" t="s">
        <v>384</v>
      </c>
      <c r="B330" s="13">
        <f t="shared" si="16"/>
        <v>14</v>
      </c>
      <c r="C330" s="9" t="s">
        <v>394</v>
      </c>
      <c r="D330" s="54" t="str">
        <f t="shared" si="14"/>
        <v>SAF-14</v>
      </c>
      <c r="E330" s="9" t="s">
        <v>399</v>
      </c>
      <c r="F330" s="8"/>
      <c r="G330" s="8"/>
      <c r="H330" s="8"/>
      <c r="I330" s="8"/>
      <c r="J330" s="8"/>
      <c r="K330" s="8"/>
      <c r="L330" s="8"/>
      <c r="M330" s="12"/>
    </row>
    <row r="331" spans="1:13" s="13" customFormat="1" ht="45" x14ac:dyDescent="0.2">
      <c r="A331" s="43" t="s">
        <v>384</v>
      </c>
      <c r="B331" s="13">
        <f t="shared" si="16"/>
        <v>15</v>
      </c>
      <c r="C331" s="9" t="s">
        <v>394</v>
      </c>
      <c r="D331" s="54" t="str">
        <f t="shared" si="14"/>
        <v>SAF-15</v>
      </c>
      <c r="E331" s="9" t="s">
        <v>400</v>
      </c>
      <c r="F331" s="8"/>
      <c r="G331" s="8"/>
      <c r="H331" s="8"/>
      <c r="I331" s="8"/>
      <c r="J331" s="8"/>
      <c r="K331" s="8"/>
      <c r="L331" s="8"/>
      <c r="M331" s="12"/>
    </row>
    <row r="332" spans="1:13" s="13" customFormat="1" ht="45" x14ac:dyDescent="0.2">
      <c r="A332" s="43" t="s">
        <v>384</v>
      </c>
      <c r="B332" s="13">
        <f t="shared" si="16"/>
        <v>16</v>
      </c>
      <c r="C332" s="9" t="s">
        <v>394</v>
      </c>
      <c r="D332" s="54" t="str">
        <f t="shared" si="14"/>
        <v>SAF-16</v>
      </c>
      <c r="E332" s="9" t="s">
        <v>401</v>
      </c>
      <c r="F332" s="8"/>
      <c r="G332" s="8"/>
      <c r="H332" s="8"/>
      <c r="I332" s="8"/>
      <c r="J332" s="8"/>
      <c r="K332" s="8"/>
      <c r="L332" s="8"/>
      <c r="M332" s="12"/>
    </row>
    <row r="333" spans="1:13" s="13" customFormat="1" ht="45" x14ac:dyDescent="0.2">
      <c r="A333" s="43" t="s">
        <v>384</v>
      </c>
      <c r="B333" s="13">
        <f t="shared" si="16"/>
        <v>17</v>
      </c>
      <c r="C333" s="9" t="s">
        <v>394</v>
      </c>
      <c r="D333" s="54" t="str">
        <f t="shared" si="14"/>
        <v>SAF-17</v>
      </c>
      <c r="E333" s="9" t="s">
        <v>402</v>
      </c>
      <c r="F333" s="8"/>
      <c r="G333" s="8"/>
      <c r="H333" s="8"/>
      <c r="I333" s="8"/>
      <c r="J333" s="8"/>
      <c r="K333" s="8"/>
      <c r="L333" s="8"/>
      <c r="M333" s="12"/>
    </row>
    <row r="334" spans="1:13" s="13" customFormat="1" ht="45" x14ac:dyDescent="0.2">
      <c r="A334" s="43" t="s">
        <v>384</v>
      </c>
      <c r="B334" s="13">
        <f t="shared" si="16"/>
        <v>18</v>
      </c>
      <c r="C334" s="9" t="s">
        <v>394</v>
      </c>
      <c r="D334" s="54" t="str">
        <f t="shared" si="14"/>
        <v>SAF-18</v>
      </c>
      <c r="E334" s="9" t="s">
        <v>403</v>
      </c>
      <c r="F334" s="8"/>
      <c r="G334" s="8"/>
      <c r="H334" s="8"/>
      <c r="I334" s="8"/>
      <c r="J334" s="8"/>
      <c r="K334" s="8"/>
      <c r="L334" s="8"/>
      <c r="M334" s="12"/>
    </row>
    <row r="335" spans="1:13" s="13" customFormat="1" ht="45" x14ac:dyDescent="0.2">
      <c r="A335" s="43" t="s">
        <v>384</v>
      </c>
      <c r="B335" s="13">
        <f t="shared" si="16"/>
        <v>19</v>
      </c>
      <c r="C335" s="7" t="s">
        <v>394</v>
      </c>
      <c r="D335" s="54" t="str">
        <f t="shared" si="14"/>
        <v>SAF-19</v>
      </c>
      <c r="E335" s="7" t="s">
        <v>404</v>
      </c>
      <c r="F335" s="8"/>
      <c r="G335" s="8"/>
      <c r="H335" s="8"/>
      <c r="I335" s="8"/>
      <c r="J335" s="8"/>
      <c r="K335" s="8"/>
      <c r="L335" s="8"/>
      <c r="M335" s="12"/>
    </row>
    <row r="336" spans="1:13" s="13" customFormat="1" ht="45" x14ac:dyDescent="0.2">
      <c r="A336" s="43" t="s">
        <v>384</v>
      </c>
      <c r="B336" s="13">
        <f t="shared" si="16"/>
        <v>20</v>
      </c>
      <c r="C336" s="9" t="s">
        <v>394</v>
      </c>
      <c r="D336" s="54" t="str">
        <f t="shared" si="14"/>
        <v>SAF-20</v>
      </c>
      <c r="E336" s="9" t="s">
        <v>405</v>
      </c>
      <c r="F336" s="8"/>
      <c r="G336" s="8"/>
      <c r="H336" s="8"/>
      <c r="I336" s="8"/>
      <c r="J336" s="8"/>
      <c r="K336" s="8"/>
      <c r="L336" s="8"/>
      <c r="M336" s="12"/>
    </row>
    <row r="337" spans="1:13" s="13" customFormat="1" ht="30" x14ac:dyDescent="0.2">
      <c r="A337" s="43" t="s">
        <v>384</v>
      </c>
      <c r="B337" s="13">
        <f t="shared" si="16"/>
        <v>21</v>
      </c>
      <c r="C337" s="7" t="s">
        <v>406</v>
      </c>
      <c r="D337" s="54" t="str">
        <f t="shared" si="14"/>
        <v>SAF-21</v>
      </c>
      <c r="E337" s="7" t="s">
        <v>407</v>
      </c>
      <c r="F337" s="8"/>
      <c r="G337" s="8"/>
      <c r="H337" s="8"/>
      <c r="I337" s="8"/>
      <c r="J337" s="8"/>
      <c r="K337" s="8"/>
      <c r="L337" s="8"/>
      <c r="M337" s="12"/>
    </row>
    <row r="338" spans="1:13" s="13" customFormat="1" ht="30" x14ac:dyDescent="0.2">
      <c r="A338" s="43" t="s">
        <v>384</v>
      </c>
      <c r="B338" s="13">
        <f t="shared" si="16"/>
        <v>22</v>
      </c>
      <c r="C338" s="7" t="s">
        <v>406</v>
      </c>
      <c r="D338" s="54" t="str">
        <f t="shared" si="14"/>
        <v>SAF-22</v>
      </c>
      <c r="E338" s="7" t="s">
        <v>408</v>
      </c>
      <c r="F338" s="8"/>
      <c r="G338" s="8"/>
      <c r="H338" s="8"/>
      <c r="I338" s="8"/>
      <c r="J338" s="8"/>
      <c r="K338" s="8"/>
      <c r="L338" s="8"/>
      <c r="M338" s="12"/>
    </row>
    <row r="339" spans="1:13" s="13" customFormat="1" ht="30" x14ac:dyDescent="0.2">
      <c r="A339" s="43" t="s">
        <v>384</v>
      </c>
      <c r="B339" s="13">
        <f t="shared" si="16"/>
        <v>23</v>
      </c>
      <c r="C339" s="9" t="s">
        <v>406</v>
      </c>
      <c r="D339" s="54" t="str">
        <f t="shared" si="14"/>
        <v>SAF-23</v>
      </c>
      <c r="E339" s="9" t="s">
        <v>409</v>
      </c>
      <c r="F339" s="8"/>
      <c r="G339" s="8"/>
      <c r="H339" s="8"/>
      <c r="I339" s="8"/>
      <c r="J339" s="8"/>
      <c r="K339" s="8"/>
      <c r="L339" s="8"/>
      <c r="M339" s="12"/>
    </row>
    <row r="340" spans="1:13" s="13" customFormat="1" ht="39" customHeight="1" x14ac:dyDescent="0.2">
      <c r="A340" s="43" t="s">
        <v>384</v>
      </c>
      <c r="B340" s="13">
        <f t="shared" si="16"/>
        <v>24</v>
      </c>
      <c r="C340" s="9" t="s">
        <v>406</v>
      </c>
      <c r="D340" s="54" t="str">
        <f t="shared" si="14"/>
        <v>SAF-24</v>
      </c>
      <c r="E340" s="9" t="s">
        <v>410</v>
      </c>
      <c r="F340" s="8"/>
      <c r="G340" s="8"/>
      <c r="H340" s="8"/>
      <c r="I340" s="8"/>
      <c r="J340" s="8"/>
      <c r="K340" s="8"/>
      <c r="L340" s="8"/>
      <c r="M340" s="12"/>
    </row>
    <row r="341" spans="1:13" s="13" customFormat="1" ht="51.95" customHeight="1" x14ac:dyDescent="0.2">
      <c r="A341" s="43" t="s">
        <v>384</v>
      </c>
      <c r="B341" s="13">
        <f t="shared" si="16"/>
        <v>25</v>
      </c>
      <c r="C341" s="9" t="s">
        <v>406</v>
      </c>
      <c r="D341" s="54" t="str">
        <f t="shared" si="14"/>
        <v>SAF-25</v>
      </c>
      <c r="E341" s="9" t="s">
        <v>411</v>
      </c>
      <c r="F341" s="8"/>
      <c r="G341" s="8"/>
      <c r="H341" s="8"/>
      <c r="I341" s="8"/>
      <c r="J341" s="8"/>
      <c r="K341" s="8"/>
      <c r="L341" s="8"/>
      <c r="M341" s="12"/>
    </row>
    <row r="342" spans="1:13" s="13" customFormat="1" ht="30" x14ac:dyDescent="0.2">
      <c r="A342" s="43" t="s">
        <v>384</v>
      </c>
      <c r="B342" s="13">
        <f t="shared" si="16"/>
        <v>26</v>
      </c>
      <c r="C342" s="9" t="s">
        <v>406</v>
      </c>
      <c r="D342" s="54" t="str">
        <f t="shared" si="14"/>
        <v>SAF-26</v>
      </c>
      <c r="E342" s="9" t="s">
        <v>412</v>
      </c>
      <c r="F342" s="8"/>
      <c r="G342" s="8"/>
      <c r="H342" s="8"/>
      <c r="I342" s="8"/>
      <c r="J342" s="8"/>
      <c r="K342" s="8"/>
      <c r="L342" s="8"/>
      <c r="M342" s="12"/>
    </row>
    <row r="343" spans="1:13" s="13" customFormat="1" ht="30" x14ac:dyDescent="0.2">
      <c r="A343" s="43" t="s">
        <v>384</v>
      </c>
      <c r="B343" s="13">
        <f t="shared" si="16"/>
        <v>27</v>
      </c>
      <c r="C343" s="9" t="s">
        <v>406</v>
      </c>
      <c r="D343" s="54" t="str">
        <f t="shared" si="14"/>
        <v>SAF-27</v>
      </c>
      <c r="E343" s="9" t="s">
        <v>413</v>
      </c>
      <c r="F343" s="8"/>
      <c r="G343" s="8"/>
      <c r="H343" s="8"/>
      <c r="I343" s="8"/>
      <c r="J343" s="8"/>
      <c r="K343" s="8"/>
      <c r="L343" s="8"/>
      <c r="M343" s="12"/>
    </row>
    <row r="344" spans="1:13" s="13" customFormat="1" ht="30" x14ac:dyDescent="0.2">
      <c r="A344" s="43" t="s">
        <v>384</v>
      </c>
      <c r="B344" s="13">
        <f t="shared" si="16"/>
        <v>28</v>
      </c>
      <c r="C344" s="9" t="s">
        <v>406</v>
      </c>
      <c r="D344" s="54" t="str">
        <f t="shared" si="14"/>
        <v>SAF-28</v>
      </c>
      <c r="E344" s="9" t="s">
        <v>414</v>
      </c>
      <c r="F344" s="8"/>
      <c r="G344" s="8"/>
      <c r="H344" s="8"/>
      <c r="I344" s="8"/>
      <c r="J344" s="8"/>
      <c r="K344" s="8"/>
      <c r="L344" s="8"/>
      <c r="M344" s="12"/>
    </row>
    <row r="345" spans="1:13" s="13" customFormat="1" ht="30" x14ac:dyDescent="0.2">
      <c r="A345" s="43" t="s">
        <v>384</v>
      </c>
      <c r="B345" s="13">
        <f t="shared" si="16"/>
        <v>29</v>
      </c>
      <c r="C345" s="9" t="s">
        <v>406</v>
      </c>
      <c r="D345" s="54" t="str">
        <f t="shared" si="14"/>
        <v>SAF-29</v>
      </c>
      <c r="E345" s="9" t="s">
        <v>415</v>
      </c>
      <c r="F345" s="8"/>
      <c r="G345" s="8"/>
      <c r="H345" s="8"/>
      <c r="I345" s="8"/>
      <c r="J345" s="8"/>
      <c r="K345" s="8"/>
      <c r="L345" s="8"/>
      <c r="M345" s="12"/>
    </row>
    <row r="346" spans="1:13" s="13" customFormat="1" ht="45" x14ac:dyDescent="0.2">
      <c r="A346" s="43" t="s">
        <v>384</v>
      </c>
      <c r="B346" s="13">
        <f t="shared" si="16"/>
        <v>30</v>
      </c>
      <c r="C346" s="9" t="s">
        <v>406</v>
      </c>
      <c r="D346" s="54" t="str">
        <f t="shared" ref="D346:D400" si="17">A346&amp;""&amp;B346</f>
        <v>SAF-30</v>
      </c>
      <c r="E346" s="9" t="s">
        <v>416</v>
      </c>
      <c r="F346" s="8"/>
      <c r="G346" s="8"/>
      <c r="H346" s="8"/>
      <c r="I346" s="8"/>
      <c r="J346" s="8"/>
      <c r="K346" s="8"/>
      <c r="L346" s="8"/>
      <c r="M346" s="12"/>
    </row>
    <row r="347" spans="1:13" s="13" customFormat="1" ht="30" x14ac:dyDescent="0.2">
      <c r="A347" s="43" t="s">
        <v>384</v>
      </c>
      <c r="B347" s="13">
        <f t="shared" si="16"/>
        <v>31</v>
      </c>
      <c r="C347" s="9" t="s">
        <v>406</v>
      </c>
      <c r="D347" s="54" t="str">
        <f t="shared" si="17"/>
        <v>SAF-31</v>
      </c>
      <c r="E347" s="9" t="s">
        <v>417</v>
      </c>
      <c r="F347" s="8"/>
      <c r="G347" s="8"/>
      <c r="H347" s="8"/>
      <c r="I347" s="8"/>
      <c r="J347" s="8"/>
      <c r="K347" s="8"/>
      <c r="L347" s="8"/>
      <c r="M347" s="12"/>
    </row>
    <row r="348" spans="1:13" s="13" customFormat="1" ht="45" x14ac:dyDescent="0.2">
      <c r="A348" s="43" t="s">
        <v>384</v>
      </c>
      <c r="B348" s="13">
        <f t="shared" si="16"/>
        <v>32</v>
      </c>
      <c r="C348" s="9" t="s">
        <v>418</v>
      </c>
      <c r="D348" s="54" t="str">
        <f t="shared" si="17"/>
        <v>SAF-32</v>
      </c>
      <c r="E348" s="9" t="s">
        <v>419</v>
      </c>
      <c r="F348" s="8"/>
      <c r="G348" s="8"/>
      <c r="H348" s="8"/>
      <c r="I348" s="8"/>
      <c r="J348" s="8"/>
      <c r="K348" s="8"/>
      <c r="L348" s="8"/>
      <c r="M348" s="12"/>
    </row>
    <row r="349" spans="1:13" s="13" customFormat="1" ht="45" x14ac:dyDescent="0.2">
      <c r="A349" s="43" t="s">
        <v>384</v>
      </c>
      <c r="B349" s="13">
        <f t="shared" si="16"/>
        <v>33</v>
      </c>
      <c r="C349" s="9" t="s">
        <v>418</v>
      </c>
      <c r="D349" s="54" t="str">
        <f t="shared" si="17"/>
        <v>SAF-33</v>
      </c>
      <c r="E349" s="9" t="s">
        <v>420</v>
      </c>
      <c r="F349" s="8"/>
      <c r="G349" s="8"/>
      <c r="H349" s="8"/>
      <c r="I349" s="8"/>
      <c r="J349" s="8"/>
      <c r="K349" s="8"/>
      <c r="L349" s="8"/>
      <c r="M349" s="12"/>
    </row>
    <row r="350" spans="1:13" s="13" customFormat="1" ht="45" x14ac:dyDescent="0.2">
      <c r="A350" s="43" t="s">
        <v>384</v>
      </c>
      <c r="B350" s="13">
        <f t="shared" si="16"/>
        <v>34</v>
      </c>
      <c r="C350" s="9" t="s">
        <v>418</v>
      </c>
      <c r="D350" s="54" t="str">
        <f t="shared" si="17"/>
        <v>SAF-34</v>
      </c>
      <c r="E350" s="9" t="s">
        <v>421</v>
      </c>
      <c r="F350" s="8"/>
      <c r="G350" s="8"/>
      <c r="H350" s="8"/>
      <c r="I350" s="8"/>
      <c r="J350" s="8"/>
      <c r="K350" s="8"/>
      <c r="L350" s="8"/>
      <c r="M350" s="12"/>
    </row>
    <row r="351" spans="1:13" s="13" customFormat="1" ht="45" x14ac:dyDescent="0.2">
      <c r="A351" s="43" t="s">
        <v>384</v>
      </c>
      <c r="B351" s="13">
        <f t="shared" si="16"/>
        <v>35</v>
      </c>
      <c r="C351" s="9" t="s">
        <v>418</v>
      </c>
      <c r="D351" s="54" t="str">
        <f t="shared" si="17"/>
        <v>SAF-35</v>
      </c>
      <c r="E351" s="7" t="s">
        <v>422</v>
      </c>
      <c r="F351" s="8"/>
      <c r="G351" s="8"/>
      <c r="H351" s="8"/>
      <c r="I351" s="8"/>
      <c r="J351" s="8"/>
      <c r="K351" s="8"/>
      <c r="L351" s="8"/>
      <c r="M351" s="12"/>
    </row>
    <row r="352" spans="1:13" s="13" customFormat="1" ht="45" x14ac:dyDescent="0.2">
      <c r="A352" s="43" t="s">
        <v>384</v>
      </c>
      <c r="B352" s="13">
        <f t="shared" si="16"/>
        <v>36</v>
      </c>
      <c r="C352" s="9" t="s">
        <v>418</v>
      </c>
      <c r="D352" s="54" t="str">
        <f t="shared" si="17"/>
        <v>SAF-36</v>
      </c>
      <c r="E352" s="9" t="s">
        <v>423</v>
      </c>
      <c r="F352" s="8"/>
      <c r="G352" s="8"/>
      <c r="H352" s="8"/>
      <c r="I352" s="8"/>
      <c r="J352" s="8"/>
      <c r="K352" s="8"/>
      <c r="L352" s="8"/>
      <c r="M352" s="12"/>
    </row>
    <row r="353" spans="1:13" s="13" customFormat="1" ht="45" x14ac:dyDescent="0.2">
      <c r="A353" s="43" t="s">
        <v>384</v>
      </c>
      <c r="B353" s="13">
        <f t="shared" si="16"/>
        <v>37</v>
      </c>
      <c r="C353" s="9" t="s">
        <v>418</v>
      </c>
      <c r="D353" s="54" t="str">
        <f t="shared" si="17"/>
        <v>SAF-37</v>
      </c>
      <c r="E353" s="9" t="s">
        <v>424</v>
      </c>
      <c r="F353" s="8"/>
      <c r="G353" s="8"/>
      <c r="H353" s="8"/>
      <c r="I353" s="8"/>
      <c r="J353" s="8"/>
      <c r="K353" s="8"/>
      <c r="L353" s="8"/>
      <c r="M353" s="12"/>
    </row>
    <row r="354" spans="1:13" s="13" customFormat="1" ht="45" x14ac:dyDescent="0.2">
      <c r="A354" s="43" t="s">
        <v>384</v>
      </c>
      <c r="B354" s="13">
        <f t="shared" si="16"/>
        <v>38</v>
      </c>
      <c r="C354" s="9" t="s">
        <v>418</v>
      </c>
      <c r="D354" s="54" t="str">
        <f t="shared" si="17"/>
        <v>SAF-38</v>
      </c>
      <c r="E354" s="9" t="s">
        <v>425</v>
      </c>
      <c r="F354" s="8"/>
      <c r="G354" s="8"/>
      <c r="H354" s="8"/>
      <c r="I354" s="8"/>
      <c r="J354" s="8"/>
      <c r="K354" s="8"/>
      <c r="L354" s="8"/>
      <c r="M354" s="12"/>
    </row>
    <row r="355" spans="1:13" s="13" customFormat="1" ht="45" x14ac:dyDescent="0.2">
      <c r="A355" s="43" t="s">
        <v>384</v>
      </c>
      <c r="B355" s="13">
        <f t="shared" si="16"/>
        <v>39</v>
      </c>
      <c r="C355" s="9" t="s">
        <v>418</v>
      </c>
      <c r="D355" s="54" t="str">
        <f t="shared" si="17"/>
        <v>SAF-39</v>
      </c>
      <c r="E355" s="9" t="s">
        <v>426</v>
      </c>
      <c r="F355" s="8"/>
      <c r="G355" s="8"/>
      <c r="H355" s="8"/>
      <c r="I355" s="8"/>
      <c r="J355" s="8"/>
      <c r="K355" s="8"/>
      <c r="L355" s="8"/>
      <c r="M355" s="12"/>
    </row>
    <row r="356" spans="1:13" s="13" customFormat="1" ht="39" customHeight="1" x14ac:dyDescent="0.2">
      <c r="A356" s="43" t="s">
        <v>384</v>
      </c>
      <c r="B356" s="13">
        <f t="shared" si="16"/>
        <v>40</v>
      </c>
      <c r="C356" s="7" t="s">
        <v>418</v>
      </c>
      <c r="D356" s="54" t="str">
        <f t="shared" si="17"/>
        <v>SAF-40</v>
      </c>
      <c r="E356" s="7" t="s">
        <v>427</v>
      </c>
      <c r="F356" s="8"/>
      <c r="G356" s="8"/>
      <c r="H356" s="8"/>
      <c r="I356" s="8"/>
      <c r="J356" s="8"/>
      <c r="K356" s="8"/>
      <c r="L356" s="8"/>
      <c r="M356" s="12"/>
    </row>
    <row r="357" spans="1:13" s="13" customFormat="1" ht="45" x14ac:dyDescent="0.2">
      <c r="A357" s="43" t="s">
        <v>384</v>
      </c>
      <c r="B357" s="13">
        <f t="shared" si="16"/>
        <v>41</v>
      </c>
      <c r="C357" s="9" t="s">
        <v>418</v>
      </c>
      <c r="D357" s="54" t="str">
        <f t="shared" si="17"/>
        <v>SAF-41</v>
      </c>
      <c r="E357" s="9" t="s">
        <v>428</v>
      </c>
      <c r="F357" s="8"/>
      <c r="G357" s="8"/>
      <c r="H357" s="8"/>
      <c r="I357" s="8"/>
      <c r="J357" s="8"/>
      <c r="K357" s="8"/>
      <c r="L357" s="8"/>
      <c r="M357" s="12"/>
    </row>
    <row r="358" spans="1:13" s="13" customFormat="1" ht="45" x14ac:dyDescent="0.2">
      <c r="A358" s="43" t="s">
        <v>384</v>
      </c>
      <c r="B358" s="13">
        <f t="shared" si="16"/>
        <v>42</v>
      </c>
      <c r="C358" s="9" t="s">
        <v>418</v>
      </c>
      <c r="D358" s="54" t="str">
        <f t="shared" si="17"/>
        <v>SAF-42</v>
      </c>
      <c r="E358" s="9" t="s">
        <v>429</v>
      </c>
      <c r="F358" s="8"/>
      <c r="G358" s="8"/>
      <c r="H358" s="8"/>
      <c r="I358" s="8"/>
      <c r="J358" s="8"/>
      <c r="K358" s="8"/>
      <c r="L358" s="8"/>
      <c r="M358" s="12"/>
    </row>
    <row r="359" spans="1:13" s="13" customFormat="1" ht="45" x14ac:dyDescent="0.2">
      <c r="A359" s="43" t="s">
        <v>384</v>
      </c>
      <c r="B359" s="13">
        <f t="shared" si="16"/>
        <v>43</v>
      </c>
      <c r="C359" s="9" t="s">
        <v>418</v>
      </c>
      <c r="D359" s="54" t="str">
        <f t="shared" si="17"/>
        <v>SAF-43</v>
      </c>
      <c r="E359" s="9" t="s">
        <v>430</v>
      </c>
      <c r="F359" s="8"/>
      <c r="G359" s="8"/>
      <c r="H359" s="8"/>
      <c r="I359" s="8"/>
      <c r="J359" s="8"/>
      <c r="K359" s="8"/>
      <c r="L359" s="8"/>
      <c r="M359" s="12"/>
    </row>
    <row r="360" spans="1:13" s="13" customFormat="1" ht="45" x14ac:dyDescent="0.2">
      <c r="A360" s="43" t="s">
        <v>384</v>
      </c>
      <c r="B360" s="13">
        <f t="shared" si="16"/>
        <v>44</v>
      </c>
      <c r="C360" s="9" t="s">
        <v>418</v>
      </c>
      <c r="D360" s="54" t="str">
        <f t="shared" si="17"/>
        <v>SAF-44</v>
      </c>
      <c r="E360" s="9" t="s">
        <v>431</v>
      </c>
      <c r="F360" s="8"/>
      <c r="G360" s="8"/>
      <c r="H360" s="8"/>
      <c r="I360" s="8"/>
      <c r="J360" s="8"/>
      <c r="K360" s="8"/>
      <c r="L360" s="8"/>
      <c r="M360" s="12"/>
    </row>
    <row r="361" spans="1:13" s="13" customFormat="1" ht="45" x14ac:dyDescent="0.2">
      <c r="A361" s="43" t="s">
        <v>384</v>
      </c>
      <c r="B361" s="13">
        <f t="shared" si="16"/>
        <v>45</v>
      </c>
      <c r="C361" s="9" t="s">
        <v>418</v>
      </c>
      <c r="D361" s="54" t="str">
        <f t="shared" si="17"/>
        <v>SAF-45</v>
      </c>
      <c r="E361" s="9" t="s">
        <v>432</v>
      </c>
      <c r="F361" s="8"/>
      <c r="G361" s="8"/>
      <c r="H361" s="8"/>
      <c r="I361" s="8"/>
      <c r="J361" s="8"/>
      <c r="K361" s="8"/>
      <c r="L361" s="8"/>
      <c r="M361" s="12"/>
    </row>
    <row r="362" spans="1:13" s="13" customFormat="1" ht="45" x14ac:dyDescent="0.2">
      <c r="A362" s="43" t="s">
        <v>384</v>
      </c>
      <c r="B362" s="13">
        <f t="shared" si="16"/>
        <v>46</v>
      </c>
      <c r="C362" s="9" t="s">
        <v>418</v>
      </c>
      <c r="D362" s="54" t="str">
        <f t="shared" si="17"/>
        <v>SAF-46</v>
      </c>
      <c r="E362" s="9" t="s">
        <v>433</v>
      </c>
      <c r="F362" s="8"/>
      <c r="G362" s="8"/>
      <c r="H362" s="8"/>
      <c r="I362" s="8"/>
      <c r="J362" s="8"/>
      <c r="K362" s="8"/>
      <c r="L362" s="8"/>
      <c r="M362" s="12"/>
    </row>
    <row r="363" spans="1:13" s="13" customFormat="1" ht="45" x14ac:dyDescent="0.2">
      <c r="A363" s="43" t="s">
        <v>384</v>
      </c>
      <c r="B363" s="13">
        <f t="shared" si="16"/>
        <v>47</v>
      </c>
      <c r="C363" s="9" t="s">
        <v>418</v>
      </c>
      <c r="D363" s="54" t="str">
        <f t="shared" si="17"/>
        <v>SAF-47</v>
      </c>
      <c r="E363" s="9" t="s">
        <v>434</v>
      </c>
      <c r="F363" s="8"/>
      <c r="G363" s="8"/>
      <c r="H363" s="8"/>
      <c r="I363" s="8"/>
      <c r="J363" s="8"/>
      <c r="K363" s="8"/>
      <c r="L363" s="8"/>
      <c r="M363" s="12"/>
    </row>
    <row r="364" spans="1:13" s="13" customFormat="1" ht="45" x14ac:dyDescent="0.2">
      <c r="A364" s="43" t="s">
        <v>384</v>
      </c>
      <c r="B364" s="13">
        <f t="shared" si="16"/>
        <v>48</v>
      </c>
      <c r="C364" s="7" t="s">
        <v>418</v>
      </c>
      <c r="D364" s="54" t="str">
        <f t="shared" si="17"/>
        <v>SAF-48</v>
      </c>
      <c r="E364" s="7" t="s">
        <v>435</v>
      </c>
      <c r="F364" s="8"/>
      <c r="G364" s="8"/>
      <c r="H364" s="8"/>
      <c r="I364" s="8"/>
      <c r="J364" s="8"/>
      <c r="K364" s="8"/>
      <c r="L364" s="8"/>
      <c r="M364" s="12"/>
    </row>
    <row r="365" spans="1:13" s="13" customFormat="1" ht="45" x14ac:dyDescent="0.2">
      <c r="A365" s="43" t="s">
        <v>384</v>
      </c>
      <c r="B365" s="13">
        <f t="shared" si="16"/>
        <v>49</v>
      </c>
      <c r="C365" s="9" t="s">
        <v>418</v>
      </c>
      <c r="D365" s="54" t="str">
        <f t="shared" si="17"/>
        <v>SAF-49</v>
      </c>
      <c r="E365" s="9" t="s">
        <v>436</v>
      </c>
      <c r="F365" s="8"/>
      <c r="G365" s="8"/>
      <c r="H365" s="8"/>
      <c r="I365" s="8"/>
      <c r="J365" s="8"/>
      <c r="K365" s="8"/>
      <c r="L365" s="8"/>
      <c r="M365" s="12"/>
    </row>
    <row r="366" spans="1:13" s="13" customFormat="1" ht="45" x14ac:dyDescent="0.2">
      <c r="A366" s="43" t="s">
        <v>384</v>
      </c>
      <c r="B366" s="13">
        <f t="shared" si="16"/>
        <v>50</v>
      </c>
      <c r="C366" s="9" t="s">
        <v>418</v>
      </c>
      <c r="D366" s="54" t="str">
        <f t="shared" si="17"/>
        <v>SAF-50</v>
      </c>
      <c r="E366" s="9" t="s">
        <v>437</v>
      </c>
      <c r="F366" s="8"/>
      <c r="G366" s="8"/>
      <c r="H366" s="8"/>
      <c r="I366" s="8"/>
      <c r="J366" s="8"/>
      <c r="K366" s="8"/>
      <c r="L366" s="8"/>
      <c r="M366" s="12"/>
    </row>
    <row r="367" spans="1:13" s="13" customFormat="1" ht="45" x14ac:dyDescent="0.2">
      <c r="A367" s="43" t="s">
        <v>384</v>
      </c>
      <c r="B367" s="13">
        <f t="shared" si="16"/>
        <v>51</v>
      </c>
      <c r="C367" s="7" t="s">
        <v>418</v>
      </c>
      <c r="D367" s="54" t="str">
        <f t="shared" si="17"/>
        <v>SAF-51</v>
      </c>
      <c r="E367" s="7" t="s">
        <v>438</v>
      </c>
      <c r="F367" s="8"/>
      <c r="G367" s="8"/>
      <c r="H367" s="8"/>
      <c r="I367" s="8"/>
      <c r="J367" s="8"/>
      <c r="K367" s="8"/>
      <c r="L367" s="8"/>
      <c r="M367" s="12"/>
    </row>
    <row r="368" spans="1:13" s="13" customFormat="1" ht="45" x14ac:dyDescent="0.2">
      <c r="A368" s="43" t="s">
        <v>384</v>
      </c>
      <c r="B368" s="13">
        <f t="shared" si="16"/>
        <v>52</v>
      </c>
      <c r="C368" s="9" t="s">
        <v>418</v>
      </c>
      <c r="D368" s="54" t="str">
        <f t="shared" si="17"/>
        <v>SAF-52</v>
      </c>
      <c r="E368" s="9" t="s">
        <v>439</v>
      </c>
      <c r="F368" s="8"/>
      <c r="G368" s="8"/>
      <c r="H368" s="8"/>
      <c r="I368" s="8"/>
      <c r="J368" s="8"/>
      <c r="K368" s="8"/>
      <c r="L368" s="8"/>
      <c r="M368" s="12"/>
    </row>
    <row r="369" spans="1:13" s="13" customFormat="1" ht="45" x14ac:dyDescent="0.2">
      <c r="A369" s="43" t="s">
        <v>384</v>
      </c>
      <c r="B369" s="13">
        <f t="shared" si="16"/>
        <v>53</v>
      </c>
      <c r="C369" s="9" t="s">
        <v>418</v>
      </c>
      <c r="D369" s="54" t="str">
        <f t="shared" si="17"/>
        <v>SAF-53</v>
      </c>
      <c r="E369" s="9" t="s">
        <v>440</v>
      </c>
      <c r="F369" s="8"/>
      <c r="G369" s="8"/>
      <c r="H369" s="8"/>
      <c r="I369" s="8"/>
      <c r="J369" s="8"/>
      <c r="K369" s="8"/>
      <c r="L369" s="8"/>
      <c r="M369" s="12"/>
    </row>
    <row r="370" spans="1:13" s="13" customFormat="1" ht="45" x14ac:dyDescent="0.2">
      <c r="A370" s="43" t="s">
        <v>384</v>
      </c>
      <c r="B370" s="13">
        <f t="shared" si="16"/>
        <v>54</v>
      </c>
      <c r="C370" s="9" t="s">
        <v>418</v>
      </c>
      <c r="D370" s="54" t="str">
        <f t="shared" si="17"/>
        <v>SAF-54</v>
      </c>
      <c r="E370" s="9" t="s">
        <v>441</v>
      </c>
      <c r="F370" s="8"/>
      <c r="G370" s="8"/>
      <c r="H370" s="8"/>
      <c r="I370" s="8"/>
      <c r="J370" s="8"/>
      <c r="K370" s="8"/>
      <c r="L370" s="8"/>
      <c r="M370" s="12"/>
    </row>
    <row r="371" spans="1:13" s="13" customFormat="1" ht="45" x14ac:dyDescent="0.2">
      <c r="A371" s="43" t="s">
        <v>384</v>
      </c>
      <c r="B371" s="13">
        <f t="shared" si="16"/>
        <v>55</v>
      </c>
      <c r="C371" s="7" t="s">
        <v>418</v>
      </c>
      <c r="D371" s="54" t="str">
        <f t="shared" si="17"/>
        <v>SAF-55</v>
      </c>
      <c r="E371" s="7" t="s">
        <v>442</v>
      </c>
      <c r="F371" s="8"/>
      <c r="G371" s="8"/>
      <c r="H371" s="8"/>
      <c r="I371" s="8"/>
      <c r="J371" s="8"/>
      <c r="K371" s="8"/>
      <c r="L371" s="8"/>
      <c r="M371" s="12"/>
    </row>
    <row r="372" spans="1:13" s="13" customFormat="1" ht="45" x14ac:dyDescent="0.2">
      <c r="A372" s="43" t="s">
        <v>384</v>
      </c>
      <c r="B372" s="13">
        <f t="shared" si="16"/>
        <v>56</v>
      </c>
      <c r="C372" s="9" t="s">
        <v>418</v>
      </c>
      <c r="D372" s="54" t="str">
        <f t="shared" si="17"/>
        <v>SAF-56</v>
      </c>
      <c r="E372" s="9" t="s">
        <v>443</v>
      </c>
      <c r="F372" s="8"/>
      <c r="G372" s="8"/>
      <c r="H372" s="8"/>
      <c r="I372" s="8"/>
      <c r="J372" s="8"/>
      <c r="K372" s="8"/>
      <c r="L372" s="8"/>
      <c r="M372" s="12"/>
    </row>
    <row r="373" spans="1:13" s="13" customFormat="1" ht="45" x14ac:dyDescent="0.2">
      <c r="A373" s="43" t="s">
        <v>384</v>
      </c>
      <c r="B373" s="13">
        <f t="shared" ref="B373:B435" si="18">B372+1</f>
        <v>57</v>
      </c>
      <c r="C373" s="9" t="s">
        <v>418</v>
      </c>
      <c r="D373" s="54" t="str">
        <f t="shared" si="17"/>
        <v>SAF-57</v>
      </c>
      <c r="E373" s="9" t="s">
        <v>444</v>
      </c>
      <c r="F373" s="8"/>
      <c r="G373" s="8"/>
      <c r="H373" s="8"/>
      <c r="I373" s="8"/>
      <c r="J373" s="8"/>
      <c r="K373" s="8"/>
      <c r="L373" s="8"/>
      <c r="M373" s="12"/>
    </row>
    <row r="374" spans="1:13" s="13" customFormat="1" ht="45" x14ac:dyDescent="0.2">
      <c r="A374" s="43" t="s">
        <v>384</v>
      </c>
      <c r="B374" s="13">
        <f t="shared" si="18"/>
        <v>58</v>
      </c>
      <c r="C374" s="9" t="s">
        <v>418</v>
      </c>
      <c r="D374" s="54" t="str">
        <f t="shared" si="17"/>
        <v>SAF-58</v>
      </c>
      <c r="E374" s="9" t="s">
        <v>445</v>
      </c>
      <c r="F374" s="8"/>
      <c r="G374" s="8"/>
      <c r="H374" s="8"/>
      <c r="I374" s="8"/>
      <c r="J374" s="8"/>
      <c r="K374" s="8"/>
      <c r="L374" s="8"/>
      <c r="M374" s="12"/>
    </row>
    <row r="375" spans="1:13" s="13" customFormat="1" ht="120" x14ac:dyDescent="0.2">
      <c r="A375" s="43" t="s">
        <v>384</v>
      </c>
      <c r="B375" s="13">
        <f t="shared" si="18"/>
        <v>59</v>
      </c>
      <c r="C375" s="9" t="s">
        <v>418</v>
      </c>
      <c r="D375" s="54" t="str">
        <f t="shared" si="17"/>
        <v>SAF-59</v>
      </c>
      <c r="E375" s="9" t="s">
        <v>446</v>
      </c>
      <c r="F375" s="8"/>
      <c r="G375" s="8"/>
      <c r="H375" s="8"/>
      <c r="I375" s="8"/>
      <c r="J375" s="8"/>
      <c r="K375" s="8"/>
      <c r="L375" s="8"/>
      <c r="M375" s="12"/>
    </row>
    <row r="376" spans="1:13" s="13" customFormat="1" ht="105" x14ac:dyDescent="0.2">
      <c r="A376" s="43" t="s">
        <v>384</v>
      </c>
      <c r="B376" s="13">
        <f t="shared" si="18"/>
        <v>60</v>
      </c>
      <c r="C376" s="9" t="s">
        <v>418</v>
      </c>
      <c r="D376" s="54" t="str">
        <f t="shared" si="17"/>
        <v>SAF-60</v>
      </c>
      <c r="E376" s="9" t="s">
        <v>447</v>
      </c>
      <c r="F376" s="8"/>
      <c r="G376" s="8"/>
      <c r="H376" s="8"/>
      <c r="I376" s="8"/>
      <c r="J376" s="8"/>
      <c r="K376" s="8"/>
      <c r="L376" s="8"/>
      <c r="M376" s="12"/>
    </row>
    <row r="377" spans="1:13" s="13" customFormat="1" ht="45" x14ac:dyDescent="0.2">
      <c r="A377" s="43" t="s">
        <v>384</v>
      </c>
      <c r="B377" s="13">
        <f t="shared" si="18"/>
        <v>61</v>
      </c>
      <c r="C377" s="9" t="s">
        <v>418</v>
      </c>
      <c r="D377" s="54" t="str">
        <f t="shared" si="17"/>
        <v>SAF-61</v>
      </c>
      <c r="E377" s="9" t="s">
        <v>448</v>
      </c>
      <c r="F377" s="8"/>
      <c r="G377" s="8"/>
      <c r="H377" s="8"/>
      <c r="I377" s="8"/>
      <c r="J377" s="8"/>
      <c r="K377" s="8"/>
      <c r="L377" s="8"/>
      <c r="M377" s="12"/>
    </row>
    <row r="378" spans="1:13" s="13" customFormat="1" ht="45" x14ac:dyDescent="0.2">
      <c r="A378" s="43" t="s">
        <v>384</v>
      </c>
      <c r="B378" s="13">
        <f t="shared" si="18"/>
        <v>62</v>
      </c>
      <c r="C378" s="7" t="s">
        <v>418</v>
      </c>
      <c r="D378" s="54" t="str">
        <f t="shared" si="17"/>
        <v>SAF-62</v>
      </c>
      <c r="E378" s="7" t="s">
        <v>449</v>
      </c>
      <c r="F378" s="8"/>
      <c r="G378" s="8"/>
      <c r="H378" s="8"/>
      <c r="I378" s="8"/>
      <c r="J378" s="8"/>
      <c r="K378" s="8"/>
      <c r="L378" s="8"/>
      <c r="M378" s="12"/>
    </row>
    <row r="379" spans="1:13" s="13" customFormat="1" ht="45" x14ac:dyDescent="0.2">
      <c r="A379" s="43" t="s">
        <v>384</v>
      </c>
      <c r="B379" s="13">
        <f t="shared" si="18"/>
        <v>63</v>
      </c>
      <c r="C379" s="9" t="s">
        <v>418</v>
      </c>
      <c r="D379" s="54" t="str">
        <f t="shared" si="17"/>
        <v>SAF-63</v>
      </c>
      <c r="E379" s="9" t="s">
        <v>450</v>
      </c>
      <c r="F379" s="8"/>
      <c r="G379" s="8"/>
      <c r="H379" s="8"/>
      <c r="I379" s="8"/>
      <c r="J379" s="8"/>
      <c r="K379" s="8"/>
      <c r="L379" s="8"/>
      <c r="M379" s="12"/>
    </row>
    <row r="380" spans="1:13" s="13" customFormat="1" ht="45" x14ac:dyDescent="0.2">
      <c r="A380" s="43" t="s">
        <v>384</v>
      </c>
      <c r="B380" s="13">
        <f t="shared" si="18"/>
        <v>64</v>
      </c>
      <c r="C380" s="9" t="s">
        <v>418</v>
      </c>
      <c r="D380" s="54" t="str">
        <f t="shared" si="17"/>
        <v>SAF-64</v>
      </c>
      <c r="E380" s="9" t="s">
        <v>451</v>
      </c>
      <c r="F380" s="8"/>
      <c r="G380" s="8"/>
      <c r="H380" s="8"/>
      <c r="I380" s="8"/>
      <c r="J380" s="8"/>
      <c r="K380" s="8"/>
      <c r="L380" s="8"/>
      <c r="M380" s="12"/>
    </row>
    <row r="381" spans="1:13" s="13" customFormat="1" ht="45" x14ac:dyDescent="0.2">
      <c r="A381" s="43" t="s">
        <v>384</v>
      </c>
      <c r="B381" s="13">
        <f t="shared" si="18"/>
        <v>65</v>
      </c>
      <c r="C381" s="9" t="s">
        <v>418</v>
      </c>
      <c r="D381" s="54" t="str">
        <f t="shared" si="17"/>
        <v>SAF-65</v>
      </c>
      <c r="E381" s="9" t="s">
        <v>452</v>
      </c>
      <c r="F381" s="8"/>
      <c r="G381" s="8"/>
      <c r="H381" s="8"/>
      <c r="I381" s="8"/>
      <c r="J381" s="8"/>
      <c r="K381" s="8"/>
      <c r="L381" s="8"/>
      <c r="M381" s="12"/>
    </row>
    <row r="382" spans="1:13" s="13" customFormat="1" ht="45" x14ac:dyDescent="0.2">
      <c r="A382" s="43" t="s">
        <v>384</v>
      </c>
      <c r="B382" s="13">
        <f t="shared" si="18"/>
        <v>66</v>
      </c>
      <c r="C382" s="7" t="s">
        <v>418</v>
      </c>
      <c r="D382" s="54" t="str">
        <f t="shared" si="17"/>
        <v>SAF-66</v>
      </c>
      <c r="E382" s="7" t="s">
        <v>453</v>
      </c>
      <c r="F382" s="8"/>
      <c r="G382" s="8"/>
      <c r="H382" s="8"/>
      <c r="I382" s="8"/>
      <c r="J382" s="8"/>
      <c r="K382" s="8"/>
      <c r="L382" s="8"/>
      <c r="M382" s="12"/>
    </row>
    <row r="383" spans="1:13" s="13" customFormat="1" ht="43.9" customHeight="1" x14ac:dyDescent="0.2">
      <c r="A383" s="43" t="s">
        <v>384</v>
      </c>
      <c r="B383" s="13">
        <f t="shared" si="18"/>
        <v>67</v>
      </c>
      <c r="C383" s="9" t="s">
        <v>418</v>
      </c>
      <c r="D383" s="54" t="str">
        <f t="shared" si="17"/>
        <v>SAF-67</v>
      </c>
      <c r="E383" s="9" t="s">
        <v>454</v>
      </c>
      <c r="F383" s="8"/>
      <c r="G383" s="8"/>
      <c r="H383" s="8"/>
      <c r="I383" s="8"/>
      <c r="J383" s="8"/>
      <c r="K383" s="8"/>
      <c r="L383" s="8"/>
      <c r="M383" s="12"/>
    </row>
    <row r="384" spans="1:13" s="13" customFormat="1" ht="51.95" customHeight="1" x14ac:dyDescent="0.2">
      <c r="A384" s="43" t="s">
        <v>384</v>
      </c>
      <c r="B384" s="13">
        <f t="shared" si="18"/>
        <v>68</v>
      </c>
      <c r="C384" s="9" t="s">
        <v>418</v>
      </c>
      <c r="D384" s="54" t="str">
        <f t="shared" si="17"/>
        <v>SAF-68</v>
      </c>
      <c r="E384" s="9" t="s">
        <v>455</v>
      </c>
      <c r="F384" s="8"/>
      <c r="G384" s="8"/>
      <c r="H384" s="8"/>
      <c r="I384" s="8"/>
      <c r="J384" s="8"/>
      <c r="K384" s="8"/>
      <c r="L384" s="8"/>
      <c r="M384" s="12"/>
    </row>
    <row r="385" spans="1:13" s="13" customFormat="1" ht="45" x14ac:dyDescent="0.2">
      <c r="A385" s="43" t="s">
        <v>384</v>
      </c>
      <c r="B385" s="13">
        <f t="shared" si="18"/>
        <v>69</v>
      </c>
      <c r="C385" s="9" t="s">
        <v>418</v>
      </c>
      <c r="D385" s="54" t="str">
        <f t="shared" si="17"/>
        <v>SAF-69</v>
      </c>
      <c r="E385" s="9" t="s">
        <v>456</v>
      </c>
      <c r="F385" s="8"/>
      <c r="G385" s="8"/>
      <c r="H385" s="8"/>
      <c r="I385" s="8"/>
      <c r="J385" s="8"/>
      <c r="K385" s="8"/>
      <c r="L385" s="8"/>
      <c r="M385" s="12"/>
    </row>
    <row r="386" spans="1:13" s="13" customFormat="1" ht="30" x14ac:dyDescent="0.2">
      <c r="A386" s="43" t="s">
        <v>384</v>
      </c>
      <c r="B386" s="13">
        <f t="shared" si="18"/>
        <v>70</v>
      </c>
      <c r="C386" s="7" t="s">
        <v>457</v>
      </c>
      <c r="D386" s="54" t="str">
        <f t="shared" si="17"/>
        <v>SAF-70</v>
      </c>
      <c r="E386" s="7" t="s">
        <v>458</v>
      </c>
      <c r="F386" s="8"/>
      <c r="G386" s="8"/>
      <c r="H386" s="8"/>
      <c r="I386" s="8"/>
      <c r="J386" s="8"/>
      <c r="K386" s="8"/>
      <c r="L386" s="8"/>
      <c r="M386" s="12"/>
    </row>
    <row r="387" spans="1:13" s="13" customFormat="1" ht="30" x14ac:dyDescent="0.2">
      <c r="A387" s="43" t="s">
        <v>384</v>
      </c>
      <c r="B387" s="13">
        <f t="shared" si="18"/>
        <v>71</v>
      </c>
      <c r="C387" s="9" t="s">
        <v>457</v>
      </c>
      <c r="D387" s="54" t="str">
        <f t="shared" si="17"/>
        <v>SAF-71</v>
      </c>
      <c r="E387" s="9" t="s">
        <v>459</v>
      </c>
      <c r="F387" s="8"/>
      <c r="G387" s="8"/>
      <c r="H387" s="8"/>
      <c r="I387" s="8"/>
      <c r="J387" s="8"/>
      <c r="K387" s="8"/>
      <c r="L387" s="8"/>
      <c r="M387" s="12"/>
    </row>
    <row r="388" spans="1:13" s="13" customFormat="1" ht="30" x14ac:dyDescent="0.2">
      <c r="A388" s="43" t="s">
        <v>384</v>
      </c>
      <c r="B388" s="13">
        <f t="shared" si="18"/>
        <v>72</v>
      </c>
      <c r="C388" s="9" t="s">
        <v>457</v>
      </c>
      <c r="D388" s="54" t="str">
        <f t="shared" si="17"/>
        <v>SAF-72</v>
      </c>
      <c r="E388" s="9" t="s">
        <v>460</v>
      </c>
      <c r="F388" s="8"/>
      <c r="G388" s="8"/>
      <c r="H388" s="8"/>
      <c r="I388" s="8"/>
      <c r="J388" s="8"/>
      <c r="K388" s="8"/>
      <c r="L388" s="8"/>
      <c r="M388" s="12"/>
    </row>
    <row r="389" spans="1:13" s="13" customFormat="1" ht="45" x14ac:dyDescent="0.2">
      <c r="A389" s="43" t="s">
        <v>384</v>
      </c>
      <c r="B389" s="13">
        <f t="shared" si="18"/>
        <v>73</v>
      </c>
      <c r="C389" s="9" t="s">
        <v>457</v>
      </c>
      <c r="D389" s="54" t="str">
        <f t="shared" si="17"/>
        <v>SAF-73</v>
      </c>
      <c r="E389" s="9" t="s">
        <v>461</v>
      </c>
      <c r="F389" s="8"/>
      <c r="G389" s="8"/>
      <c r="H389" s="8"/>
      <c r="I389" s="8"/>
      <c r="J389" s="8"/>
      <c r="K389" s="8"/>
      <c r="L389" s="8"/>
      <c r="M389" s="12"/>
    </row>
    <row r="390" spans="1:13" s="13" customFormat="1" ht="30" x14ac:dyDescent="0.2">
      <c r="A390" s="43" t="s">
        <v>384</v>
      </c>
      <c r="B390" s="13">
        <f t="shared" si="18"/>
        <v>74</v>
      </c>
      <c r="C390" s="9" t="s">
        <v>457</v>
      </c>
      <c r="D390" s="54" t="str">
        <f t="shared" si="17"/>
        <v>SAF-74</v>
      </c>
      <c r="E390" s="9" t="s">
        <v>1235</v>
      </c>
      <c r="F390" s="8"/>
      <c r="G390" s="8"/>
      <c r="H390" s="8"/>
      <c r="I390" s="8"/>
      <c r="J390" s="8"/>
      <c r="K390" s="8"/>
      <c r="L390" s="8"/>
      <c r="M390" s="12"/>
    </row>
    <row r="391" spans="1:13" s="13" customFormat="1" ht="30" x14ac:dyDescent="0.2">
      <c r="A391" s="43" t="s">
        <v>384</v>
      </c>
      <c r="B391" s="13">
        <f t="shared" si="18"/>
        <v>75</v>
      </c>
      <c r="C391" s="9" t="s">
        <v>457</v>
      </c>
      <c r="D391" s="54" t="str">
        <f t="shared" si="17"/>
        <v>SAF-75</v>
      </c>
      <c r="E391" s="9" t="s">
        <v>1236</v>
      </c>
      <c r="F391" s="8"/>
      <c r="G391" s="8"/>
      <c r="H391" s="8"/>
      <c r="I391" s="8"/>
      <c r="J391" s="8"/>
      <c r="K391" s="8"/>
      <c r="L391" s="8"/>
      <c r="M391" s="12"/>
    </row>
    <row r="392" spans="1:13" s="13" customFormat="1" ht="30" x14ac:dyDescent="0.2">
      <c r="A392" s="43" t="s">
        <v>384</v>
      </c>
      <c r="B392" s="13">
        <f t="shared" si="18"/>
        <v>76</v>
      </c>
      <c r="C392" s="9" t="s">
        <v>457</v>
      </c>
      <c r="D392" s="54" t="str">
        <f t="shared" si="17"/>
        <v>SAF-76</v>
      </c>
      <c r="E392" s="9" t="s">
        <v>462</v>
      </c>
      <c r="F392" s="8"/>
      <c r="G392" s="8"/>
      <c r="H392" s="8"/>
      <c r="I392" s="8"/>
      <c r="J392" s="8"/>
      <c r="K392" s="8"/>
      <c r="L392" s="8"/>
      <c r="M392" s="12"/>
    </row>
    <row r="393" spans="1:13" s="13" customFormat="1" ht="30" x14ac:dyDescent="0.2">
      <c r="A393" s="43" t="s">
        <v>384</v>
      </c>
      <c r="B393" s="13">
        <f t="shared" si="18"/>
        <v>77</v>
      </c>
      <c r="C393" s="9" t="s">
        <v>457</v>
      </c>
      <c r="D393" s="54" t="str">
        <f t="shared" si="17"/>
        <v>SAF-77</v>
      </c>
      <c r="E393" s="9" t="s">
        <v>463</v>
      </c>
      <c r="F393" s="8"/>
      <c r="G393" s="8"/>
      <c r="H393" s="8"/>
      <c r="I393" s="8"/>
      <c r="J393" s="8"/>
      <c r="K393" s="8"/>
      <c r="L393" s="8"/>
      <c r="M393" s="12"/>
    </row>
    <row r="394" spans="1:13" s="13" customFormat="1" ht="45" x14ac:dyDescent="0.2">
      <c r="A394" s="43" t="s">
        <v>384</v>
      </c>
      <c r="B394" s="13">
        <f t="shared" si="18"/>
        <v>78</v>
      </c>
      <c r="C394" s="9" t="s">
        <v>457</v>
      </c>
      <c r="D394" s="54" t="str">
        <f t="shared" si="17"/>
        <v>SAF-78</v>
      </c>
      <c r="E394" s="9" t="s">
        <v>464</v>
      </c>
      <c r="F394" s="8"/>
      <c r="G394" s="8"/>
      <c r="H394" s="8"/>
      <c r="I394" s="8"/>
      <c r="J394" s="8"/>
      <c r="K394" s="8"/>
      <c r="L394" s="8"/>
      <c r="M394" s="12"/>
    </row>
    <row r="395" spans="1:13" s="13" customFormat="1" ht="30" x14ac:dyDescent="0.2">
      <c r="A395" s="43" t="s">
        <v>384</v>
      </c>
      <c r="B395" s="13">
        <f t="shared" si="18"/>
        <v>79</v>
      </c>
      <c r="C395" s="9" t="s">
        <v>457</v>
      </c>
      <c r="D395" s="54" t="str">
        <f t="shared" si="17"/>
        <v>SAF-79</v>
      </c>
      <c r="E395" s="9" t="s">
        <v>465</v>
      </c>
      <c r="F395" s="8"/>
      <c r="G395" s="8"/>
      <c r="H395" s="8"/>
      <c r="I395" s="8"/>
      <c r="J395" s="8"/>
      <c r="K395" s="8"/>
      <c r="L395" s="8"/>
      <c r="M395" s="12"/>
    </row>
    <row r="396" spans="1:13" s="13" customFormat="1" ht="45" x14ac:dyDescent="0.2">
      <c r="A396" s="43" t="s">
        <v>384</v>
      </c>
      <c r="B396" s="13">
        <f t="shared" si="18"/>
        <v>80</v>
      </c>
      <c r="C396" s="9" t="s">
        <v>457</v>
      </c>
      <c r="D396" s="54" t="str">
        <f t="shared" si="17"/>
        <v>SAF-80</v>
      </c>
      <c r="E396" s="9" t="s">
        <v>466</v>
      </c>
      <c r="F396" s="8"/>
      <c r="G396" s="8"/>
      <c r="H396" s="8"/>
      <c r="I396" s="8"/>
      <c r="J396" s="8"/>
      <c r="K396" s="8"/>
      <c r="L396" s="8"/>
      <c r="M396" s="12"/>
    </row>
    <row r="397" spans="1:13" s="13" customFormat="1" ht="30" x14ac:dyDescent="0.2">
      <c r="A397" s="43" t="s">
        <v>384</v>
      </c>
      <c r="B397" s="13">
        <f t="shared" si="18"/>
        <v>81</v>
      </c>
      <c r="C397" s="9" t="s">
        <v>457</v>
      </c>
      <c r="D397" s="54" t="str">
        <f t="shared" si="17"/>
        <v>SAF-81</v>
      </c>
      <c r="E397" s="9" t="s">
        <v>467</v>
      </c>
      <c r="F397" s="8"/>
      <c r="G397" s="8"/>
      <c r="H397" s="8"/>
      <c r="I397" s="8"/>
      <c r="J397" s="8"/>
      <c r="K397" s="8"/>
      <c r="L397" s="8"/>
      <c r="M397" s="12"/>
    </row>
    <row r="398" spans="1:13" s="13" customFormat="1" ht="30" x14ac:dyDescent="0.2">
      <c r="A398" s="43" t="s">
        <v>384</v>
      </c>
      <c r="B398" s="13">
        <f t="shared" si="18"/>
        <v>82</v>
      </c>
      <c r="C398" s="9" t="s">
        <v>457</v>
      </c>
      <c r="D398" s="54" t="str">
        <f t="shared" si="17"/>
        <v>SAF-82</v>
      </c>
      <c r="E398" s="9" t="s">
        <v>468</v>
      </c>
      <c r="F398" s="8"/>
      <c r="G398" s="8"/>
      <c r="H398" s="8"/>
      <c r="I398" s="8"/>
      <c r="J398" s="8"/>
      <c r="K398" s="8"/>
      <c r="L398" s="8"/>
      <c r="M398" s="12"/>
    </row>
    <row r="399" spans="1:13" s="13" customFormat="1" ht="30" x14ac:dyDescent="0.2">
      <c r="A399" s="43" t="s">
        <v>384</v>
      </c>
      <c r="B399" s="13">
        <f t="shared" si="18"/>
        <v>83</v>
      </c>
      <c r="C399" s="9" t="s">
        <v>457</v>
      </c>
      <c r="D399" s="54" t="str">
        <f t="shared" si="17"/>
        <v>SAF-83</v>
      </c>
      <c r="E399" s="9" t="s">
        <v>469</v>
      </c>
      <c r="F399" s="8"/>
      <c r="G399" s="8"/>
      <c r="H399" s="8"/>
      <c r="I399" s="8"/>
      <c r="J399" s="8"/>
      <c r="K399" s="8"/>
      <c r="L399" s="8"/>
      <c r="M399" s="12"/>
    </row>
    <row r="400" spans="1:13" s="13" customFormat="1" ht="45" x14ac:dyDescent="0.2">
      <c r="A400" s="43" t="s">
        <v>384</v>
      </c>
      <c r="B400" s="13">
        <f t="shared" si="18"/>
        <v>84</v>
      </c>
      <c r="C400" s="7" t="s">
        <v>457</v>
      </c>
      <c r="D400" s="54" t="str">
        <f t="shared" si="17"/>
        <v>SAF-84</v>
      </c>
      <c r="E400" s="7" t="s">
        <v>470</v>
      </c>
      <c r="F400" s="8"/>
      <c r="G400" s="8"/>
      <c r="H400" s="8"/>
      <c r="I400" s="8"/>
      <c r="J400" s="8"/>
      <c r="K400" s="8"/>
      <c r="L400" s="8"/>
      <c r="M400" s="12"/>
    </row>
    <row r="401" spans="1:13" s="13" customFormat="1" ht="45" x14ac:dyDescent="0.2">
      <c r="A401" s="43" t="s">
        <v>384</v>
      </c>
      <c r="B401" s="13">
        <f t="shared" si="18"/>
        <v>85</v>
      </c>
      <c r="C401" s="7" t="s">
        <v>457</v>
      </c>
      <c r="D401" s="54" t="str">
        <f t="shared" ref="D401:D428" si="19">A401&amp;""&amp;B401</f>
        <v>SAF-85</v>
      </c>
      <c r="E401" s="7" t="s">
        <v>471</v>
      </c>
      <c r="F401" s="8"/>
      <c r="G401" s="8"/>
      <c r="H401" s="8"/>
      <c r="I401" s="8"/>
      <c r="J401" s="8"/>
      <c r="K401" s="8"/>
      <c r="L401" s="8"/>
      <c r="M401" s="12"/>
    </row>
    <row r="402" spans="1:13" s="13" customFormat="1" ht="30" x14ac:dyDescent="0.2">
      <c r="A402" s="43" t="s">
        <v>384</v>
      </c>
      <c r="B402" s="13">
        <f t="shared" si="18"/>
        <v>86</v>
      </c>
      <c r="C402" s="7" t="s">
        <v>472</v>
      </c>
      <c r="D402" s="54" t="str">
        <f t="shared" si="19"/>
        <v>SAF-86</v>
      </c>
      <c r="E402" s="7" t="s">
        <v>473</v>
      </c>
      <c r="F402" s="8"/>
      <c r="G402" s="8"/>
      <c r="H402" s="8"/>
      <c r="I402" s="8"/>
      <c r="J402" s="8"/>
      <c r="K402" s="8"/>
      <c r="L402" s="8"/>
      <c r="M402" s="12"/>
    </row>
    <row r="403" spans="1:13" s="13" customFormat="1" ht="45" x14ac:dyDescent="0.2">
      <c r="A403" s="43" t="s">
        <v>384</v>
      </c>
      <c r="B403" s="13">
        <f t="shared" si="18"/>
        <v>87</v>
      </c>
      <c r="C403" s="9" t="s">
        <v>472</v>
      </c>
      <c r="D403" s="54" t="str">
        <f t="shared" si="19"/>
        <v>SAF-87</v>
      </c>
      <c r="E403" s="9" t="s">
        <v>474</v>
      </c>
      <c r="F403" s="8"/>
      <c r="G403" s="8"/>
      <c r="H403" s="8"/>
      <c r="I403" s="8"/>
      <c r="J403" s="8"/>
      <c r="K403" s="8"/>
      <c r="L403" s="8"/>
      <c r="M403" s="12"/>
    </row>
    <row r="404" spans="1:13" s="13" customFormat="1" ht="26.1" customHeight="1" x14ac:dyDescent="0.2">
      <c r="A404" s="43" t="s">
        <v>384</v>
      </c>
      <c r="B404" s="13">
        <f t="shared" si="18"/>
        <v>88</v>
      </c>
      <c r="C404" s="9" t="s">
        <v>472</v>
      </c>
      <c r="D404" s="54" t="str">
        <f t="shared" si="19"/>
        <v>SAF-88</v>
      </c>
      <c r="E404" s="9" t="s">
        <v>475</v>
      </c>
      <c r="F404" s="8"/>
      <c r="G404" s="8"/>
      <c r="H404" s="8"/>
      <c r="I404" s="8"/>
      <c r="J404" s="8"/>
      <c r="K404" s="8"/>
      <c r="L404" s="8"/>
      <c r="M404" s="12"/>
    </row>
    <row r="405" spans="1:13" s="13" customFormat="1" ht="26.1" customHeight="1" x14ac:dyDescent="0.2">
      <c r="A405" s="43" t="s">
        <v>384</v>
      </c>
      <c r="B405" s="13">
        <f t="shared" si="18"/>
        <v>89</v>
      </c>
      <c r="C405" s="7" t="s">
        <v>472</v>
      </c>
      <c r="D405" s="54" t="str">
        <f t="shared" si="19"/>
        <v>SAF-89</v>
      </c>
      <c r="E405" s="7" t="s">
        <v>476</v>
      </c>
      <c r="F405" s="8"/>
      <c r="G405" s="8"/>
      <c r="H405" s="8"/>
      <c r="I405" s="8"/>
      <c r="J405" s="8"/>
      <c r="K405" s="8"/>
      <c r="L405" s="8"/>
      <c r="M405" s="12"/>
    </row>
    <row r="406" spans="1:13" s="13" customFormat="1" ht="75" x14ac:dyDescent="0.2">
      <c r="A406" s="43" t="s">
        <v>384</v>
      </c>
      <c r="B406" s="13">
        <f t="shared" si="18"/>
        <v>90</v>
      </c>
      <c r="C406" s="9" t="s">
        <v>472</v>
      </c>
      <c r="D406" s="54" t="str">
        <f t="shared" si="19"/>
        <v>SAF-90</v>
      </c>
      <c r="E406" s="9" t="s">
        <v>477</v>
      </c>
      <c r="F406" s="8"/>
      <c r="G406" s="8"/>
      <c r="H406" s="8"/>
      <c r="I406" s="8"/>
      <c r="J406" s="8"/>
      <c r="K406" s="8"/>
      <c r="L406" s="8"/>
      <c r="M406" s="12"/>
    </row>
    <row r="407" spans="1:13" s="14" customFormat="1" ht="45" x14ac:dyDescent="0.2">
      <c r="A407" s="43" t="s">
        <v>384</v>
      </c>
      <c r="B407" s="13">
        <f t="shared" si="18"/>
        <v>91</v>
      </c>
      <c r="C407" s="9" t="s">
        <v>480</v>
      </c>
      <c r="D407" s="54" t="str">
        <f t="shared" si="19"/>
        <v>SAF-91</v>
      </c>
      <c r="E407" s="9" t="s">
        <v>481</v>
      </c>
      <c r="F407" s="8"/>
      <c r="G407" s="8"/>
      <c r="H407" s="8"/>
      <c r="I407" s="8"/>
      <c r="J407" s="8"/>
      <c r="K407" s="8"/>
      <c r="L407" s="8"/>
      <c r="M407" s="19"/>
    </row>
    <row r="408" spans="1:13" s="14" customFormat="1" ht="30" x14ac:dyDescent="0.2">
      <c r="A408" s="43" t="s">
        <v>384</v>
      </c>
      <c r="B408" s="13">
        <f t="shared" si="18"/>
        <v>92</v>
      </c>
      <c r="C408" s="9" t="s">
        <v>480</v>
      </c>
      <c r="D408" s="54" t="str">
        <f t="shared" si="19"/>
        <v>SAF-92</v>
      </c>
      <c r="E408" s="9" t="s">
        <v>482</v>
      </c>
      <c r="F408" s="8"/>
      <c r="G408" s="8"/>
      <c r="H408" s="8"/>
      <c r="I408" s="8"/>
      <c r="J408" s="8"/>
      <c r="K408" s="8"/>
      <c r="L408" s="8"/>
      <c r="M408" s="19"/>
    </row>
    <row r="409" spans="1:13" s="14" customFormat="1" ht="30" x14ac:dyDescent="0.2">
      <c r="A409" s="43" t="s">
        <v>384</v>
      </c>
      <c r="B409" s="13">
        <f t="shared" si="18"/>
        <v>93</v>
      </c>
      <c r="C409" s="7" t="s">
        <v>480</v>
      </c>
      <c r="D409" s="54" t="str">
        <f t="shared" si="19"/>
        <v>SAF-93</v>
      </c>
      <c r="E409" s="7" t="s">
        <v>483</v>
      </c>
      <c r="F409" s="8"/>
      <c r="G409" s="8"/>
      <c r="H409" s="8"/>
      <c r="I409" s="8"/>
      <c r="J409" s="8"/>
      <c r="K409" s="8"/>
      <c r="L409" s="8"/>
      <c r="M409" s="19"/>
    </row>
    <row r="410" spans="1:13" s="13" customFormat="1" ht="60" x14ac:dyDescent="0.2">
      <c r="A410" s="43" t="s">
        <v>384</v>
      </c>
      <c r="B410" s="13">
        <f t="shared" si="18"/>
        <v>94</v>
      </c>
      <c r="C410" s="9" t="s">
        <v>480</v>
      </c>
      <c r="D410" s="54" t="str">
        <f t="shared" si="19"/>
        <v>SAF-94</v>
      </c>
      <c r="E410" s="9" t="s">
        <v>484</v>
      </c>
      <c r="F410" s="8"/>
      <c r="G410" s="8"/>
      <c r="H410" s="8"/>
      <c r="I410" s="8"/>
      <c r="J410" s="8"/>
      <c r="K410" s="8"/>
      <c r="L410" s="8"/>
      <c r="M410" s="12"/>
    </row>
    <row r="411" spans="1:13" s="14" customFormat="1" ht="45" x14ac:dyDescent="0.2">
      <c r="A411" s="43" t="s">
        <v>384</v>
      </c>
      <c r="B411" s="13">
        <f t="shared" si="18"/>
        <v>95</v>
      </c>
      <c r="C411" s="9" t="s">
        <v>480</v>
      </c>
      <c r="D411" s="54" t="str">
        <f t="shared" si="19"/>
        <v>SAF-95</v>
      </c>
      <c r="E411" s="9" t="s">
        <v>485</v>
      </c>
      <c r="F411" s="8"/>
      <c r="G411" s="8"/>
      <c r="H411" s="8"/>
      <c r="I411" s="8"/>
      <c r="J411" s="8"/>
      <c r="K411" s="8"/>
      <c r="L411" s="8"/>
      <c r="M411" s="19"/>
    </row>
    <row r="412" spans="1:13" s="14" customFormat="1" ht="45" x14ac:dyDescent="0.2">
      <c r="A412" s="43" t="s">
        <v>384</v>
      </c>
      <c r="B412" s="13">
        <f t="shared" si="18"/>
        <v>96</v>
      </c>
      <c r="C412" s="9" t="s">
        <v>480</v>
      </c>
      <c r="D412" s="54" t="str">
        <f t="shared" si="19"/>
        <v>SAF-96</v>
      </c>
      <c r="E412" s="9" t="s">
        <v>486</v>
      </c>
      <c r="F412" s="8"/>
      <c r="G412" s="8"/>
      <c r="H412" s="8"/>
      <c r="I412" s="8"/>
      <c r="J412" s="8"/>
      <c r="K412" s="8"/>
      <c r="L412" s="8"/>
      <c r="M412" s="19"/>
    </row>
    <row r="413" spans="1:13" s="14" customFormat="1" ht="30" x14ac:dyDescent="0.2">
      <c r="A413" s="43" t="s">
        <v>384</v>
      </c>
      <c r="B413" s="13">
        <f t="shared" si="18"/>
        <v>97</v>
      </c>
      <c r="C413" s="7" t="s">
        <v>480</v>
      </c>
      <c r="D413" s="54" t="str">
        <f t="shared" si="19"/>
        <v>SAF-97</v>
      </c>
      <c r="E413" s="7" t="s">
        <v>487</v>
      </c>
      <c r="F413" s="8"/>
      <c r="G413" s="8"/>
      <c r="H413" s="8"/>
      <c r="I413" s="8"/>
      <c r="J413" s="8"/>
      <c r="K413" s="8"/>
      <c r="L413" s="8"/>
      <c r="M413" s="19"/>
    </row>
    <row r="414" spans="1:13" s="14" customFormat="1" ht="45" x14ac:dyDescent="0.2">
      <c r="A414" s="43" t="s">
        <v>384</v>
      </c>
      <c r="B414" s="13">
        <f t="shared" si="18"/>
        <v>98</v>
      </c>
      <c r="C414" s="9" t="s">
        <v>480</v>
      </c>
      <c r="D414" s="54" t="str">
        <f t="shared" si="19"/>
        <v>SAF-98</v>
      </c>
      <c r="E414" s="9" t="s">
        <v>488</v>
      </c>
      <c r="F414" s="8"/>
      <c r="G414" s="8"/>
      <c r="H414" s="8"/>
      <c r="I414" s="8"/>
      <c r="J414" s="8"/>
      <c r="K414" s="8"/>
      <c r="L414" s="8"/>
      <c r="M414" s="19"/>
    </row>
    <row r="415" spans="1:13" s="14" customFormat="1" ht="45" x14ac:dyDescent="0.2">
      <c r="A415" s="43" t="s">
        <v>384</v>
      </c>
      <c r="B415" s="13">
        <f t="shared" si="18"/>
        <v>99</v>
      </c>
      <c r="C415" s="9" t="s">
        <v>480</v>
      </c>
      <c r="D415" s="54" t="str">
        <f t="shared" si="19"/>
        <v>SAF-99</v>
      </c>
      <c r="E415" s="9" t="s">
        <v>489</v>
      </c>
      <c r="F415" s="8"/>
      <c r="G415" s="8"/>
      <c r="H415" s="8"/>
      <c r="I415" s="8"/>
      <c r="J415" s="8"/>
      <c r="K415" s="8"/>
      <c r="L415" s="8"/>
      <c r="M415" s="19"/>
    </row>
    <row r="416" spans="1:13" s="14" customFormat="1" ht="30" x14ac:dyDescent="0.2">
      <c r="A416" s="43" t="s">
        <v>384</v>
      </c>
      <c r="B416" s="13">
        <f t="shared" si="18"/>
        <v>100</v>
      </c>
      <c r="C416" s="7" t="s">
        <v>480</v>
      </c>
      <c r="D416" s="54" t="str">
        <f t="shared" si="19"/>
        <v>SAF-100</v>
      </c>
      <c r="E416" s="7" t="s">
        <v>1254</v>
      </c>
      <c r="F416" s="8"/>
      <c r="G416" s="8"/>
      <c r="H416" s="8"/>
      <c r="I416" s="8"/>
      <c r="J416" s="8"/>
      <c r="K416" s="8"/>
      <c r="L416" s="8"/>
      <c r="M416" s="19"/>
    </row>
    <row r="417" spans="1:13" s="14" customFormat="1" ht="45" x14ac:dyDescent="0.2">
      <c r="A417" s="43" t="s">
        <v>384</v>
      </c>
      <c r="B417" s="13">
        <f t="shared" si="18"/>
        <v>101</v>
      </c>
      <c r="C417" s="9" t="s">
        <v>480</v>
      </c>
      <c r="D417" s="54" t="str">
        <f t="shared" si="19"/>
        <v>SAF-101</v>
      </c>
      <c r="E417" s="9" t="s">
        <v>490</v>
      </c>
      <c r="F417" s="8"/>
      <c r="G417" s="8"/>
      <c r="H417" s="8"/>
      <c r="I417" s="8"/>
      <c r="J417" s="8"/>
      <c r="K417" s="8"/>
      <c r="L417" s="8"/>
      <c r="M417" s="19"/>
    </row>
    <row r="418" spans="1:13" s="14" customFormat="1" ht="30" x14ac:dyDescent="0.2">
      <c r="A418" s="43" t="s">
        <v>384</v>
      </c>
      <c r="B418" s="13">
        <f t="shared" si="18"/>
        <v>102</v>
      </c>
      <c r="C418" s="9" t="s">
        <v>480</v>
      </c>
      <c r="D418" s="54" t="str">
        <f t="shared" si="19"/>
        <v>SAF-102</v>
      </c>
      <c r="E418" s="9" t="s">
        <v>491</v>
      </c>
      <c r="F418" s="8"/>
      <c r="G418" s="8"/>
      <c r="H418" s="8"/>
      <c r="I418" s="8"/>
      <c r="J418" s="8"/>
      <c r="K418" s="8"/>
      <c r="L418" s="8"/>
      <c r="M418" s="19"/>
    </row>
    <row r="419" spans="1:13" s="14" customFormat="1" ht="30" x14ac:dyDescent="0.2">
      <c r="A419" s="43" t="s">
        <v>384</v>
      </c>
      <c r="B419" s="13">
        <f t="shared" si="18"/>
        <v>103</v>
      </c>
      <c r="C419" s="9" t="s">
        <v>480</v>
      </c>
      <c r="D419" s="54" t="str">
        <f t="shared" si="19"/>
        <v>SAF-103</v>
      </c>
      <c r="E419" s="9" t="s">
        <v>492</v>
      </c>
      <c r="F419" s="8"/>
      <c r="G419" s="8"/>
      <c r="H419" s="8"/>
      <c r="I419" s="8"/>
      <c r="J419" s="8"/>
      <c r="K419" s="8"/>
      <c r="L419" s="8"/>
      <c r="M419" s="19"/>
    </row>
    <row r="420" spans="1:13" s="14" customFormat="1" ht="45" x14ac:dyDescent="0.2">
      <c r="A420" s="43" t="s">
        <v>384</v>
      </c>
      <c r="B420" s="13">
        <f t="shared" si="18"/>
        <v>104</v>
      </c>
      <c r="C420" s="9" t="s">
        <v>480</v>
      </c>
      <c r="D420" s="54" t="str">
        <f t="shared" si="19"/>
        <v>SAF-104</v>
      </c>
      <c r="E420" s="9" t="s">
        <v>493</v>
      </c>
      <c r="F420" s="8"/>
      <c r="G420" s="8"/>
      <c r="H420" s="8"/>
      <c r="I420" s="8"/>
      <c r="J420" s="8"/>
      <c r="K420" s="8"/>
      <c r="L420" s="8"/>
      <c r="M420" s="19"/>
    </row>
    <row r="421" spans="1:13" s="14" customFormat="1" ht="30" x14ac:dyDescent="0.2">
      <c r="A421" s="43" t="s">
        <v>384</v>
      </c>
      <c r="B421" s="13">
        <f t="shared" si="18"/>
        <v>105</v>
      </c>
      <c r="C421" s="9" t="s">
        <v>480</v>
      </c>
      <c r="D421" s="54" t="str">
        <f t="shared" si="19"/>
        <v>SAF-105</v>
      </c>
      <c r="E421" s="9" t="s">
        <v>494</v>
      </c>
      <c r="F421" s="8"/>
      <c r="G421" s="8"/>
      <c r="H421" s="8"/>
      <c r="I421" s="8"/>
      <c r="J421" s="8"/>
      <c r="K421" s="8"/>
      <c r="L421" s="8"/>
      <c r="M421" s="19"/>
    </row>
    <row r="422" spans="1:13" s="14" customFormat="1" ht="45" x14ac:dyDescent="0.2">
      <c r="A422" s="43" t="s">
        <v>384</v>
      </c>
      <c r="B422" s="13">
        <f t="shared" si="18"/>
        <v>106</v>
      </c>
      <c r="C422" s="9" t="s">
        <v>480</v>
      </c>
      <c r="D422" s="54" t="str">
        <f t="shared" si="19"/>
        <v>SAF-106</v>
      </c>
      <c r="E422" s="9" t="s">
        <v>495</v>
      </c>
      <c r="F422" s="8"/>
      <c r="G422" s="8"/>
      <c r="H422" s="8"/>
      <c r="I422" s="8"/>
      <c r="J422" s="8"/>
      <c r="K422" s="8"/>
      <c r="L422" s="8"/>
      <c r="M422" s="19"/>
    </row>
    <row r="423" spans="1:13" s="14" customFormat="1" ht="30" x14ac:dyDescent="0.2">
      <c r="A423" s="43" t="s">
        <v>384</v>
      </c>
      <c r="B423" s="13">
        <f t="shared" si="18"/>
        <v>107</v>
      </c>
      <c r="C423" s="9" t="s">
        <v>480</v>
      </c>
      <c r="D423" s="54" t="str">
        <f t="shared" si="19"/>
        <v>SAF-107</v>
      </c>
      <c r="E423" s="9" t="s">
        <v>496</v>
      </c>
      <c r="F423" s="8"/>
      <c r="G423" s="8"/>
      <c r="H423" s="8"/>
      <c r="I423" s="8"/>
      <c r="J423" s="8"/>
      <c r="K423" s="8"/>
      <c r="L423" s="8"/>
      <c r="M423" s="19"/>
    </row>
    <row r="424" spans="1:13" s="14" customFormat="1" ht="30" x14ac:dyDescent="0.2">
      <c r="A424" s="43" t="s">
        <v>384</v>
      </c>
      <c r="B424" s="13">
        <f t="shared" si="18"/>
        <v>108</v>
      </c>
      <c r="C424" s="9" t="s">
        <v>480</v>
      </c>
      <c r="D424" s="54" t="str">
        <f t="shared" si="19"/>
        <v>SAF-108</v>
      </c>
      <c r="E424" s="9" t="s">
        <v>497</v>
      </c>
      <c r="F424" s="8"/>
      <c r="G424" s="8"/>
      <c r="H424" s="8"/>
      <c r="I424" s="8"/>
      <c r="J424" s="8"/>
      <c r="K424" s="8"/>
      <c r="L424" s="8"/>
      <c r="M424" s="19"/>
    </row>
    <row r="425" spans="1:13" s="14" customFormat="1" ht="30" x14ac:dyDescent="0.2">
      <c r="A425" s="43" t="s">
        <v>384</v>
      </c>
      <c r="B425" s="13">
        <f t="shared" si="18"/>
        <v>109</v>
      </c>
      <c r="C425" s="7" t="s">
        <v>480</v>
      </c>
      <c r="D425" s="54" t="str">
        <f t="shared" si="19"/>
        <v>SAF-109</v>
      </c>
      <c r="E425" s="7" t="s">
        <v>498</v>
      </c>
      <c r="F425" s="8"/>
      <c r="G425" s="8"/>
      <c r="H425" s="8"/>
      <c r="I425" s="8"/>
      <c r="J425" s="8"/>
      <c r="K425" s="8"/>
      <c r="L425" s="8"/>
      <c r="M425" s="19"/>
    </row>
    <row r="426" spans="1:13" s="14" customFormat="1" ht="45" x14ac:dyDescent="0.2">
      <c r="A426" s="43" t="s">
        <v>384</v>
      </c>
      <c r="B426" s="13">
        <f t="shared" si="18"/>
        <v>110</v>
      </c>
      <c r="C426" s="9" t="s">
        <v>499</v>
      </c>
      <c r="D426" s="54" t="str">
        <f t="shared" si="19"/>
        <v>SAF-110</v>
      </c>
      <c r="E426" s="9" t="s">
        <v>500</v>
      </c>
      <c r="F426" s="8"/>
      <c r="G426" s="8"/>
      <c r="H426" s="8"/>
      <c r="I426" s="8"/>
      <c r="J426" s="8"/>
      <c r="K426" s="8"/>
      <c r="L426" s="8"/>
      <c r="M426" s="19"/>
    </row>
    <row r="427" spans="1:13" s="10" customFormat="1" ht="45" x14ac:dyDescent="0.2">
      <c r="A427" s="43" t="s">
        <v>384</v>
      </c>
      <c r="B427" s="13">
        <f t="shared" si="18"/>
        <v>111</v>
      </c>
      <c r="C427" s="9" t="s">
        <v>499</v>
      </c>
      <c r="D427" s="54" t="str">
        <f t="shared" si="19"/>
        <v>SAF-111</v>
      </c>
      <c r="E427" s="7" t="s">
        <v>501</v>
      </c>
      <c r="F427" s="8"/>
      <c r="G427" s="8"/>
      <c r="H427" s="8"/>
      <c r="I427" s="8"/>
      <c r="J427" s="8"/>
      <c r="K427" s="8"/>
      <c r="L427" s="8"/>
      <c r="M427" s="18"/>
    </row>
    <row r="428" spans="1:13" s="10" customFormat="1" ht="30" x14ac:dyDescent="0.2">
      <c r="A428" s="43" t="s">
        <v>384</v>
      </c>
      <c r="B428" s="13">
        <f t="shared" si="18"/>
        <v>112</v>
      </c>
      <c r="C428" s="7" t="s">
        <v>499</v>
      </c>
      <c r="D428" s="54" t="str">
        <f t="shared" si="19"/>
        <v>SAF-112</v>
      </c>
      <c r="E428" s="7" t="s">
        <v>502</v>
      </c>
      <c r="F428" s="8"/>
      <c r="G428" s="8"/>
      <c r="H428" s="8"/>
      <c r="I428" s="8"/>
      <c r="J428" s="8"/>
      <c r="K428" s="8"/>
      <c r="L428" s="8"/>
      <c r="M428" s="18"/>
    </row>
    <row r="429" spans="1:13" ht="30" x14ac:dyDescent="0.2">
      <c r="A429" s="43" t="s">
        <v>384</v>
      </c>
      <c r="B429" s="13">
        <f t="shared" si="18"/>
        <v>113</v>
      </c>
      <c r="C429" s="9" t="s">
        <v>499</v>
      </c>
      <c r="D429" s="54" t="str">
        <f t="shared" ref="D429:D489" si="20">A429&amp;""&amp;B429</f>
        <v>SAF-113</v>
      </c>
      <c r="E429" s="9" t="s">
        <v>503</v>
      </c>
      <c r="F429" s="8"/>
      <c r="G429" s="8"/>
      <c r="H429" s="8"/>
      <c r="I429" s="8"/>
      <c r="J429" s="8"/>
      <c r="K429" s="8"/>
      <c r="L429" s="8"/>
      <c r="M429" s="8"/>
    </row>
    <row r="430" spans="1:13" ht="30" x14ac:dyDescent="0.2">
      <c r="A430" s="43" t="s">
        <v>384</v>
      </c>
      <c r="B430" s="13">
        <f t="shared" si="18"/>
        <v>114</v>
      </c>
      <c r="C430" s="9" t="s">
        <v>499</v>
      </c>
      <c r="D430" s="54" t="str">
        <f t="shared" si="20"/>
        <v>SAF-114</v>
      </c>
      <c r="E430" s="9" t="s">
        <v>504</v>
      </c>
      <c r="F430" s="8"/>
      <c r="G430" s="8"/>
      <c r="H430" s="8"/>
      <c r="I430" s="8"/>
      <c r="J430" s="8"/>
      <c r="K430" s="8"/>
      <c r="L430" s="8"/>
      <c r="M430" s="8"/>
    </row>
    <row r="431" spans="1:13" s="10" customFormat="1" ht="45" x14ac:dyDescent="0.2">
      <c r="A431" s="43" t="s">
        <v>384</v>
      </c>
      <c r="B431" s="13">
        <f t="shared" si="18"/>
        <v>115</v>
      </c>
      <c r="C431" s="9" t="s">
        <v>499</v>
      </c>
      <c r="D431" s="54" t="str">
        <f t="shared" si="20"/>
        <v>SAF-115</v>
      </c>
      <c r="E431" s="9" t="s">
        <v>505</v>
      </c>
      <c r="F431" s="8"/>
      <c r="G431" s="8"/>
      <c r="H431" s="8"/>
      <c r="I431" s="8"/>
      <c r="J431" s="8"/>
      <c r="K431" s="8"/>
      <c r="L431" s="8"/>
      <c r="M431" s="18"/>
    </row>
    <row r="432" spans="1:13" s="10" customFormat="1" ht="45" x14ac:dyDescent="0.2">
      <c r="A432" s="43" t="s">
        <v>384</v>
      </c>
      <c r="B432" s="13">
        <f t="shared" si="18"/>
        <v>116</v>
      </c>
      <c r="C432" s="9" t="s">
        <v>499</v>
      </c>
      <c r="D432" s="54" t="str">
        <f t="shared" si="20"/>
        <v>SAF-116</v>
      </c>
      <c r="E432" s="9" t="s">
        <v>506</v>
      </c>
      <c r="F432" s="8"/>
      <c r="G432" s="8"/>
      <c r="H432" s="8"/>
      <c r="I432" s="8"/>
      <c r="J432" s="8"/>
      <c r="K432" s="8"/>
      <c r="L432" s="8"/>
      <c r="M432" s="18"/>
    </row>
    <row r="433" spans="1:13" s="10" customFormat="1" ht="30" x14ac:dyDescent="0.2">
      <c r="A433" s="43" t="s">
        <v>384</v>
      </c>
      <c r="B433" s="13">
        <f t="shared" si="18"/>
        <v>117</v>
      </c>
      <c r="C433" s="7" t="s">
        <v>499</v>
      </c>
      <c r="D433" s="54" t="str">
        <f t="shared" si="20"/>
        <v>SAF-117</v>
      </c>
      <c r="E433" s="7" t="s">
        <v>507</v>
      </c>
      <c r="F433" s="8"/>
      <c r="G433" s="8"/>
      <c r="H433" s="8"/>
      <c r="I433" s="8"/>
      <c r="J433" s="8"/>
      <c r="K433" s="8"/>
      <c r="L433" s="8"/>
      <c r="M433" s="18"/>
    </row>
    <row r="434" spans="1:13" s="10" customFormat="1" ht="45" x14ac:dyDescent="0.2">
      <c r="A434" s="43" t="s">
        <v>384</v>
      </c>
      <c r="B434" s="13">
        <f t="shared" si="18"/>
        <v>118</v>
      </c>
      <c r="C434" s="9" t="s">
        <v>499</v>
      </c>
      <c r="D434" s="54" t="str">
        <f t="shared" si="20"/>
        <v>SAF-118</v>
      </c>
      <c r="E434" s="9" t="s">
        <v>508</v>
      </c>
      <c r="F434" s="8"/>
      <c r="G434" s="8"/>
      <c r="H434" s="8"/>
      <c r="I434" s="8"/>
      <c r="J434" s="8"/>
      <c r="K434" s="8"/>
      <c r="L434" s="8"/>
      <c r="M434" s="18"/>
    </row>
    <row r="435" spans="1:13" s="10" customFormat="1" ht="45" x14ac:dyDescent="0.2">
      <c r="A435" s="43" t="s">
        <v>384</v>
      </c>
      <c r="B435" s="13">
        <f t="shared" si="18"/>
        <v>119</v>
      </c>
      <c r="C435" s="9" t="s">
        <v>499</v>
      </c>
      <c r="D435" s="54" t="str">
        <f t="shared" si="20"/>
        <v>SAF-119</v>
      </c>
      <c r="E435" s="9" t="s">
        <v>509</v>
      </c>
      <c r="F435" s="8"/>
      <c r="G435" s="8"/>
      <c r="H435" s="8"/>
      <c r="I435" s="8"/>
      <c r="J435" s="8"/>
      <c r="K435" s="8"/>
      <c r="L435" s="8"/>
      <c r="M435" s="18"/>
    </row>
    <row r="436" spans="1:13" s="10" customFormat="1" ht="30" x14ac:dyDescent="0.2">
      <c r="A436" s="43" t="s">
        <v>384</v>
      </c>
      <c r="B436" s="13">
        <f t="shared" ref="B436:B499" si="21">B435+1</f>
        <v>120</v>
      </c>
      <c r="C436" s="9" t="s">
        <v>499</v>
      </c>
      <c r="D436" s="54" t="str">
        <f t="shared" si="20"/>
        <v>SAF-120</v>
      </c>
      <c r="E436" s="9" t="s">
        <v>510</v>
      </c>
      <c r="F436" s="8"/>
      <c r="G436" s="8"/>
      <c r="H436" s="8"/>
      <c r="I436" s="8"/>
      <c r="J436" s="8"/>
      <c r="K436" s="8"/>
      <c r="L436" s="8"/>
      <c r="M436" s="18"/>
    </row>
    <row r="437" spans="1:13" s="10" customFormat="1" ht="30" x14ac:dyDescent="0.2">
      <c r="A437" s="43" t="s">
        <v>384</v>
      </c>
      <c r="B437" s="13">
        <f t="shared" si="21"/>
        <v>121</v>
      </c>
      <c r="C437" s="9" t="s">
        <v>499</v>
      </c>
      <c r="D437" s="54" t="str">
        <f t="shared" si="20"/>
        <v>SAF-121</v>
      </c>
      <c r="E437" s="9" t="s">
        <v>511</v>
      </c>
      <c r="F437" s="8"/>
      <c r="G437" s="8"/>
      <c r="H437" s="8"/>
      <c r="I437" s="8"/>
      <c r="J437" s="8"/>
      <c r="K437" s="8"/>
      <c r="L437" s="8"/>
      <c r="M437" s="18"/>
    </row>
    <row r="438" spans="1:13" s="10" customFormat="1" ht="45" x14ac:dyDescent="0.2">
      <c r="A438" s="43" t="s">
        <v>384</v>
      </c>
      <c r="B438" s="13">
        <f t="shared" si="21"/>
        <v>122</v>
      </c>
      <c r="C438" s="9" t="s">
        <v>499</v>
      </c>
      <c r="D438" s="54" t="str">
        <f t="shared" si="20"/>
        <v>SAF-122</v>
      </c>
      <c r="E438" s="9" t="s">
        <v>512</v>
      </c>
      <c r="F438" s="8"/>
      <c r="G438" s="8"/>
      <c r="H438" s="8"/>
      <c r="I438" s="8"/>
      <c r="J438" s="8"/>
      <c r="K438" s="8"/>
      <c r="L438" s="8"/>
      <c r="M438" s="18"/>
    </row>
    <row r="439" spans="1:13" s="10" customFormat="1" ht="30" x14ac:dyDescent="0.2">
      <c r="A439" s="43" t="s">
        <v>384</v>
      </c>
      <c r="B439" s="13">
        <f t="shared" si="21"/>
        <v>123</v>
      </c>
      <c r="C439" s="7" t="s">
        <v>499</v>
      </c>
      <c r="D439" s="54" t="str">
        <f t="shared" si="20"/>
        <v>SAF-123</v>
      </c>
      <c r="E439" s="7" t="s">
        <v>513</v>
      </c>
      <c r="F439" s="8"/>
      <c r="G439" s="8"/>
      <c r="H439" s="8"/>
      <c r="I439" s="8"/>
      <c r="J439" s="8"/>
      <c r="K439" s="8"/>
      <c r="L439" s="8"/>
      <c r="M439" s="18"/>
    </row>
    <row r="440" spans="1:13" s="10" customFormat="1" ht="30" x14ac:dyDescent="0.2">
      <c r="A440" s="43" t="s">
        <v>384</v>
      </c>
      <c r="B440" s="13">
        <f t="shared" si="21"/>
        <v>124</v>
      </c>
      <c r="C440" s="7" t="s">
        <v>499</v>
      </c>
      <c r="D440" s="54" t="str">
        <f t="shared" si="20"/>
        <v>SAF-124</v>
      </c>
      <c r="E440" s="7" t="s">
        <v>514</v>
      </c>
      <c r="F440" s="8"/>
      <c r="G440" s="8"/>
      <c r="H440" s="8"/>
      <c r="I440" s="8"/>
      <c r="J440" s="8"/>
      <c r="K440" s="8"/>
      <c r="L440" s="8"/>
      <c r="M440" s="18"/>
    </row>
    <row r="441" spans="1:13" s="10" customFormat="1" ht="30" x14ac:dyDescent="0.2">
      <c r="A441" s="43" t="s">
        <v>384</v>
      </c>
      <c r="B441" s="13">
        <f t="shared" si="21"/>
        <v>125</v>
      </c>
      <c r="C441" s="9" t="s">
        <v>499</v>
      </c>
      <c r="D441" s="54" t="str">
        <f t="shared" si="20"/>
        <v>SAF-125</v>
      </c>
      <c r="E441" s="9" t="s">
        <v>515</v>
      </c>
      <c r="F441" s="8"/>
      <c r="G441" s="8"/>
      <c r="H441" s="8"/>
      <c r="I441" s="8"/>
      <c r="J441" s="8"/>
      <c r="K441" s="8"/>
      <c r="L441" s="8"/>
      <c r="M441" s="18"/>
    </row>
    <row r="442" spans="1:13" s="10" customFormat="1" ht="30" x14ac:dyDescent="0.2">
      <c r="A442" s="43" t="s">
        <v>384</v>
      </c>
      <c r="B442" s="13">
        <f t="shared" si="21"/>
        <v>126</v>
      </c>
      <c r="C442" s="9" t="s">
        <v>499</v>
      </c>
      <c r="D442" s="54" t="str">
        <f t="shared" si="20"/>
        <v>SAF-126</v>
      </c>
      <c r="E442" s="9" t="s">
        <v>516</v>
      </c>
      <c r="F442" s="8"/>
      <c r="G442" s="8"/>
      <c r="H442" s="8"/>
      <c r="I442" s="8"/>
      <c r="J442" s="8"/>
      <c r="K442" s="8"/>
      <c r="L442" s="8"/>
      <c r="M442" s="18"/>
    </row>
    <row r="443" spans="1:13" s="10" customFormat="1" ht="30" x14ac:dyDescent="0.2">
      <c r="A443" s="43" t="s">
        <v>384</v>
      </c>
      <c r="B443" s="13">
        <f t="shared" si="21"/>
        <v>127</v>
      </c>
      <c r="C443" s="9" t="s">
        <v>499</v>
      </c>
      <c r="D443" s="54" t="str">
        <f t="shared" si="20"/>
        <v>SAF-127</v>
      </c>
      <c r="E443" s="9" t="s">
        <v>517</v>
      </c>
      <c r="F443" s="8"/>
      <c r="G443" s="8"/>
      <c r="H443" s="8"/>
      <c r="I443" s="8"/>
      <c r="J443" s="8"/>
      <c r="K443" s="8"/>
      <c r="L443" s="8"/>
      <c r="M443" s="18"/>
    </row>
    <row r="444" spans="1:13" s="15" customFormat="1" ht="45" x14ac:dyDescent="0.2">
      <c r="A444" s="43" t="s">
        <v>384</v>
      </c>
      <c r="B444" s="13">
        <f t="shared" si="21"/>
        <v>128</v>
      </c>
      <c r="C444" s="9" t="s">
        <v>499</v>
      </c>
      <c r="D444" s="54" t="str">
        <f t="shared" si="20"/>
        <v>SAF-128</v>
      </c>
      <c r="E444" s="9" t="s">
        <v>518</v>
      </c>
      <c r="F444" s="8"/>
      <c r="G444" s="8"/>
      <c r="H444" s="8"/>
      <c r="I444" s="8"/>
      <c r="J444" s="8"/>
      <c r="K444" s="8"/>
      <c r="L444" s="8"/>
      <c r="M444" s="20"/>
    </row>
    <row r="445" spans="1:13" s="15" customFormat="1" ht="30" x14ac:dyDescent="0.2">
      <c r="A445" s="43" t="s">
        <v>384</v>
      </c>
      <c r="B445" s="13">
        <f t="shared" si="21"/>
        <v>129</v>
      </c>
      <c r="C445" s="9" t="s">
        <v>499</v>
      </c>
      <c r="D445" s="54" t="str">
        <f t="shared" si="20"/>
        <v>SAF-129</v>
      </c>
      <c r="E445" s="9" t="s">
        <v>519</v>
      </c>
      <c r="F445" s="8"/>
      <c r="G445" s="8"/>
      <c r="H445" s="8"/>
      <c r="I445" s="8"/>
      <c r="J445" s="8"/>
      <c r="K445" s="8"/>
      <c r="L445" s="8"/>
      <c r="M445" s="20"/>
    </row>
    <row r="446" spans="1:13" s="15" customFormat="1" ht="45" x14ac:dyDescent="0.2">
      <c r="A446" s="43" t="s">
        <v>384</v>
      </c>
      <c r="B446" s="13">
        <f t="shared" si="21"/>
        <v>130</v>
      </c>
      <c r="C446" s="9" t="s">
        <v>499</v>
      </c>
      <c r="D446" s="54" t="str">
        <f t="shared" si="20"/>
        <v>SAF-130</v>
      </c>
      <c r="E446" s="9" t="s">
        <v>520</v>
      </c>
      <c r="F446" s="8"/>
      <c r="G446" s="8"/>
      <c r="H446" s="8"/>
      <c r="I446" s="8"/>
      <c r="J446" s="8"/>
      <c r="K446" s="8"/>
      <c r="L446" s="8"/>
      <c r="M446" s="20"/>
    </row>
    <row r="447" spans="1:13" s="15" customFormat="1" ht="45" x14ac:dyDescent="0.2">
      <c r="A447" s="43" t="s">
        <v>384</v>
      </c>
      <c r="B447" s="13">
        <f t="shared" si="21"/>
        <v>131</v>
      </c>
      <c r="C447" s="9" t="s">
        <v>499</v>
      </c>
      <c r="D447" s="54" t="str">
        <f t="shared" si="20"/>
        <v>SAF-131</v>
      </c>
      <c r="E447" s="9" t="s">
        <v>521</v>
      </c>
      <c r="F447" s="8"/>
      <c r="G447" s="8"/>
      <c r="H447" s="8"/>
      <c r="I447" s="8"/>
      <c r="J447" s="8"/>
      <c r="K447" s="8"/>
      <c r="L447" s="8"/>
      <c r="M447" s="20"/>
    </row>
    <row r="448" spans="1:13" s="15" customFormat="1" ht="30" x14ac:dyDescent="0.2">
      <c r="A448" s="43" t="s">
        <v>384</v>
      </c>
      <c r="B448" s="13">
        <f t="shared" si="21"/>
        <v>132</v>
      </c>
      <c r="C448" s="9" t="s">
        <v>499</v>
      </c>
      <c r="D448" s="54" t="str">
        <f t="shared" si="20"/>
        <v>SAF-132</v>
      </c>
      <c r="E448" s="9" t="s">
        <v>522</v>
      </c>
      <c r="F448" s="8"/>
      <c r="G448" s="8"/>
      <c r="H448" s="8"/>
      <c r="I448" s="8"/>
      <c r="J448" s="8"/>
      <c r="K448" s="8"/>
      <c r="L448" s="8"/>
      <c r="M448" s="20"/>
    </row>
    <row r="449" spans="1:13" s="10" customFormat="1" ht="30" x14ac:dyDescent="0.2">
      <c r="A449" s="43" t="s">
        <v>384</v>
      </c>
      <c r="B449" s="13">
        <f t="shared" si="21"/>
        <v>133</v>
      </c>
      <c r="C449" s="9" t="s">
        <v>499</v>
      </c>
      <c r="D449" s="54" t="str">
        <f t="shared" si="20"/>
        <v>SAF-133</v>
      </c>
      <c r="E449" s="9" t="s">
        <v>523</v>
      </c>
      <c r="F449" s="8"/>
      <c r="G449" s="8"/>
      <c r="H449" s="8"/>
      <c r="I449" s="8"/>
      <c r="J449" s="8"/>
      <c r="K449" s="8"/>
      <c r="L449" s="8"/>
      <c r="M449" s="18"/>
    </row>
    <row r="450" spans="1:13" s="10" customFormat="1" ht="60" x14ac:dyDescent="0.2">
      <c r="A450" s="43" t="s">
        <v>384</v>
      </c>
      <c r="B450" s="13">
        <f t="shared" si="21"/>
        <v>134</v>
      </c>
      <c r="C450" s="9" t="s">
        <v>499</v>
      </c>
      <c r="D450" s="54" t="str">
        <f t="shared" si="20"/>
        <v>SAF-134</v>
      </c>
      <c r="E450" s="9" t="s">
        <v>524</v>
      </c>
      <c r="F450" s="8"/>
      <c r="G450" s="8"/>
      <c r="H450" s="8"/>
      <c r="I450" s="8"/>
      <c r="J450" s="8"/>
      <c r="K450" s="8"/>
      <c r="L450" s="8"/>
      <c r="M450" s="18"/>
    </row>
    <row r="451" spans="1:13" s="10" customFormat="1" ht="30" x14ac:dyDescent="0.2">
      <c r="A451" s="43" t="s">
        <v>384</v>
      </c>
      <c r="B451" s="13">
        <f t="shared" si="21"/>
        <v>135</v>
      </c>
      <c r="C451" s="9" t="s">
        <v>499</v>
      </c>
      <c r="D451" s="54" t="str">
        <f t="shared" si="20"/>
        <v>SAF-135</v>
      </c>
      <c r="E451" s="9" t="s">
        <v>525</v>
      </c>
      <c r="F451" s="8"/>
      <c r="G451" s="8"/>
      <c r="H451" s="8"/>
      <c r="I451" s="8"/>
      <c r="J451" s="8"/>
      <c r="K451" s="8"/>
      <c r="L451" s="8"/>
      <c r="M451" s="18"/>
    </row>
    <row r="452" spans="1:13" s="10" customFormat="1" ht="30" x14ac:dyDescent="0.2">
      <c r="A452" s="43" t="s">
        <v>384</v>
      </c>
      <c r="B452" s="13">
        <f t="shared" si="21"/>
        <v>136</v>
      </c>
      <c r="C452" s="9" t="s">
        <v>499</v>
      </c>
      <c r="D452" s="54" t="str">
        <f t="shared" si="20"/>
        <v>SAF-136</v>
      </c>
      <c r="E452" s="9" t="s">
        <v>526</v>
      </c>
      <c r="F452" s="8"/>
      <c r="G452" s="8"/>
      <c r="H452" s="8"/>
      <c r="I452" s="8"/>
      <c r="J452" s="8"/>
      <c r="K452" s="8"/>
      <c r="L452" s="8"/>
      <c r="M452" s="18"/>
    </row>
    <row r="453" spans="1:13" s="10" customFormat="1" ht="30" x14ac:dyDescent="0.2">
      <c r="A453" s="43" t="s">
        <v>384</v>
      </c>
      <c r="B453" s="13">
        <f t="shared" si="21"/>
        <v>137</v>
      </c>
      <c r="C453" s="9" t="s">
        <v>499</v>
      </c>
      <c r="D453" s="54" t="str">
        <f t="shared" si="20"/>
        <v>SAF-137</v>
      </c>
      <c r="E453" s="9" t="s">
        <v>527</v>
      </c>
      <c r="F453" s="8"/>
      <c r="G453" s="8"/>
      <c r="H453" s="8"/>
      <c r="I453" s="8"/>
      <c r="J453" s="8"/>
      <c r="K453" s="8"/>
      <c r="L453" s="8"/>
      <c r="M453" s="18"/>
    </row>
    <row r="454" spans="1:13" s="10" customFormat="1" ht="45" x14ac:dyDescent="0.2">
      <c r="A454" s="43" t="s">
        <v>384</v>
      </c>
      <c r="B454" s="13">
        <f t="shared" si="21"/>
        <v>138</v>
      </c>
      <c r="C454" s="9" t="s">
        <v>499</v>
      </c>
      <c r="D454" s="54" t="str">
        <f t="shared" si="20"/>
        <v>SAF-138</v>
      </c>
      <c r="E454" s="9" t="s">
        <v>528</v>
      </c>
      <c r="F454" s="8"/>
      <c r="G454" s="8"/>
      <c r="H454" s="8"/>
      <c r="I454" s="8"/>
      <c r="J454" s="8"/>
      <c r="K454" s="8"/>
      <c r="L454" s="8"/>
      <c r="M454" s="18"/>
    </row>
    <row r="455" spans="1:13" ht="30" x14ac:dyDescent="0.2">
      <c r="A455" s="43" t="s">
        <v>384</v>
      </c>
      <c r="B455" s="13">
        <f t="shared" si="21"/>
        <v>139</v>
      </c>
      <c r="C455" s="9" t="s">
        <v>499</v>
      </c>
      <c r="D455" s="54" t="str">
        <f t="shared" si="20"/>
        <v>SAF-139</v>
      </c>
      <c r="E455" s="9" t="s">
        <v>529</v>
      </c>
      <c r="F455" s="8"/>
      <c r="G455" s="8"/>
      <c r="H455" s="8"/>
      <c r="I455" s="8"/>
      <c r="J455" s="8"/>
      <c r="K455" s="8"/>
      <c r="L455" s="8"/>
      <c r="M455" s="8"/>
    </row>
    <row r="456" spans="1:13" ht="30" x14ac:dyDescent="0.2">
      <c r="A456" s="43" t="s">
        <v>384</v>
      </c>
      <c r="B456" s="13">
        <f t="shared" si="21"/>
        <v>140</v>
      </c>
      <c r="C456" s="9" t="s">
        <v>499</v>
      </c>
      <c r="D456" s="54" t="str">
        <f t="shared" si="20"/>
        <v>SAF-140</v>
      </c>
      <c r="E456" s="9" t="s">
        <v>530</v>
      </c>
      <c r="F456" s="8"/>
      <c r="G456" s="8"/>
      <c r="H456" s="8"/>
      <c r="I456" s="8"/>
      <c r="J456" s="8"/>
      <c r="K456" s="8"/>
      <c r="L456" s="8"/>
      <c r="M456" s="8"/>
    </row>
    <row r="457" spans="1:13" s="10" customFormat="1" ht="30" x14ac:dyDescent="0.2">
      <c r="A457" s="43" t="s">
        <v>384</v>
      </c>
      <c r="B457" s="13">
        <f t="shared" si="21"/>
        <v>141</v>
      </c>
      <c r="C457" s="9" t="s">
        <v>499</v>
      </c>
      <c r="D457" s="54" t="str">
        <f t="shared" si="20"/>
        <v>SAF-141</v>
      </c>
      <c r="E457" s="9" t="s">
        <v>531</v>
      </c>
      <c r="F457" s="8"/>
      <c r="G457" s="8"/>
      <c r="H457" s="8"/>
      <c r="I457" s="8"/>
      <c r="J457" s="8"/>
      <c r="K457" s="8"/>
      <c r="L457" s="8"/>
      <c r="M457" s="18"/>
    </row>
    <row r="458" spans="1:13" s="10" customFormat="1" ht="30" x14ac:dyDescent="0.2">
      <c r="A458" s="43" t="s">
        <v>384</v>
      </c>
      <c r="B458" s="13">
        <f t="shared" si="21"/>
        <v>142</v>
      </c>
      <c r="C458" s="9" t="s">
        <v>499</v>
      </c>
      <c r="D458" s="54" t="str">
        <f t="shared" si="20"/>
        <v>SAF-142</v>
      </c>
      <c r="E458" s="9" t="s">
        <v>532</v>
      </c>
      <c r="F458" s="8"/>
      <c r="G458" s="8"/>
      <c r="H458" s="8"/>
      <c r="I458" s="8"/>
      <c r="J458" s="8"/>
      <c r="K458" s="8"/>
      <c r="L458" s="8"/>
      <c r="M458" s="18"/>
    </row>
    <row r="459" spans="1:13" s="10" customFormat="1" ht="30" x14ac:dyDescent="0.2">
      <c r="A459" s="43" t="s">
        <v>384</v>
      </c>
      <c r="B459" s="13">
        <f t="shared" si="21"/>
        <v>143</v>
      </c>
      <c r="C459" s="9" t="s">
        <v>499</v>
      </c>
      <c r="D459" s="54" t="str">
        <f t="shared" si="20"/>
        <v>SAF-143</v>
      </c>
      <c r="E459" s="9" t="s">
        <v>533</v>
      </c>
      <c r="F459" s="8"/>
      <c r="G459" s="8"/>
      <c r="H459" s="8"/>
      <c r="I459" s="8"/>
      <c r="J459" s="8"/>
      <c r="K459" s="8"/>
      <c r="L459" s="8"/>
      <c r="M459" s="18"/>
    </row>
    <row r="460" spans="1:13" s="10" customFormat="1" ht="30" x14ac:dyDescent="0.2">
      <c r="A460" s="43" t="s">
        <v>384</v>
      </c>
      <c r="B460" s="13">
        <f t="shared" si="21"/>
        <v>144</v>
      </c>
      <c r="C460" s="9" t="s">
        <v>499</v>
      </c>
      <c r="D460" s="54" t="str">
        <f t="shared" si="20"/>
        <v>SAF-144</v>
      </c>
      <c r="E460" s="9" t="s">
        <v>534</v>
      </c>
      <c r="F460" s="8"/>
      <c r="G460" s="8"/>
      <c r="H460" s="8"/>
      <c r="I460" s="8"/>
      <c r="J460" s="8"/>
      <c r="K460" s="8"/>
      <c r="L460" s="8"/>
      <c r="M460" s="18"/>
    </row>
    <row r="461" spans="1:13" s="10" customFormat="1" ht="30" x14ac:dyDescent="0.2">
      <c r="A461" s="43" t="s">
        <v>384</v>
      </c>
      <c r="B461" s="13">
        <f t="shared" si="21"/>
        <v>145</v>
      </c>
      <c r="C461" s="9" t="s">
        <v>499</v>
      </c>
      <c r="D461" s="54" t="str">
        <f t="shared" si="20"/>
        <v>SAF-145</v>
      </c>
      <c r="E461" s="9" t="s">
        <v>535</v>
      </c>
      <c r="F461" s="8"/>
      <c r="G461" s="8"/>
      <c r="H461" s="8"/>
      <c r="I461" s="8"/>
      <c r="J461" s="8"/>
      <c r="K461" s="8"/>
      <c r="L461" s="8"/>
      <c r="M461" s="18"/>
    </row>
    <row r="462" spans="1:13" s="10" customFormat="1" ht="45" x14ac:dyDescent="0.2">
      <c r="A462" s="43" t="s">
        <v>384</v>
      </c>
      <c r="B462" s="13">
        <f t="shared" si="21"/>
        <v>146</v>
      </c>
      <c r="C462" s="9" t="s">
        <v>499</v>
      </c>
      <c r="D462" s="54" t="str">
        <f t="shared" si="20"/>
        <v>SAF-146</v>
      </c>
      <c r="E462" s="9" t="s">
        <v>536</v>
      </c>
      <c r="F462" s="8"/>
      <c r="G462" s="8"/>
      <c r="H462" s="8"/>
      <c r="I462" s="8"/>
      <c r="J462" s="8"/>
      <c r="K462" s="8"/>
      <c r="L462" s="8"/>
      <c r="M462" s="18"/>
    </row>
    <row r="463" spans="1:13" s="10" customFormat="1" ht="45" x14ac:dyDescent="0.2">
      <c r="A463" s="43" t="s">
        <v>384</v>
      </c>
      <c r="B463" s="13">
        <f t="shared" si="21"/>
        <v>147</v>
      </c>
      <c r="C463" s="7" t="s">
        <v>499</v>
      </c>
      <c r="D463" s="54" t="str">
        <f t="shared" si="20"/>
        <v>SAF-147</v>
      </c>
      <c r="E463" s="7" t="s">
        <v>537</v>
      </c>
      <c r="F463" s="8"/>
      <c r="G463" s="8"/>
      <c r="H463" s="8"/>
      <c r="I463" s="8"/>
      <c r="J463" s="8"/>
      <c r="K463" s="8"/>
      <c r="L463" s="8"/>
      <c r="M463" s="18"/>
    </row>
    <row r="464" spans="1:13" s="10" customFormat="1" ht="45" x14ac:dyDescent="0.2">
      <c r="A464" s="43" t="s">
        <v>384</v>
      </c>
      <c r="B464" s="13">
        <f t="shared" si="21"/>
        <v>148</v>
      </c>
      <c r="C464" s="7" t="s">
        <v>538</v>
      </c>
      <c r="D464" s="54" t="str">
        <f t="shared" si="20"/>
        <v>SAF-148</v>
      </c>
      <c r="E464" s="7" t="s">
        <v>539</v>
      </c>
      <c r="F464" s="8"/>
      <c r="G464" s="8"/>
      <c r="H464" s="8"/>
      <c r="I464" s="8"/>
      <c r="J464" s="8"/>
      <c r="K464" s="8"/>
      <c r="L464" s="8"/>
      <c r="M464" s="18"/>
    </row>
    <row r="465" spans="1:13" s="10" customFormat="1" ht="45" x14ac:dyDescent="0.2">
      <c r="A465" s="43" t="s">
        <v>384</v>
      </c>
      <c r="B465" s="13">
        <f t="shared" si="21"/>
        <v>149</v>
      </c>
      <c r="C465" s="9" t="s">
        <v>538</v>
      </c>
      <c r="D465" s="54" t="str">
        <f t="shared" si="20"/>
        <v>SAF-149</v>
      </c>
      <c r="E465" s="9" t="s">
        <v>540</v>
      </c>
      <c r="F465" s="8"/>
      <c r="G465" s="8"/>
      <c r="H465" s="8"/>
      <c r="I465" s="8"/>
      <c r="J465" s="8"/>
      <c r="K465" s="8"/>
      <c r="L465" s="8"/>
      <c r="M465" s="18"/>
    </row>
    <row r="466" spans="1:13" s="10" customFormat="1" ht="45" x14ac:dyDescent="0.2">
      <c r="A466" s="43" t="s">
        <v>384</v>
      </c>
      <c r="B466" s="13">
        <f t="shared" si="21"/>
        <v>150</v>
      </c>
      <c r="C466" s="9" t="s">
        <v>538</v>
      </c>
      <c r="D466" s="54" t="str">
        <f t="shared" si="20"/>
        <v>SAF-150</v>
      </c>
      <c r="E466" s="9" t="s">
        <v>541</v>
      </c>
      <c r="F466" s="8"/>
      <c r="G466" s="8"/>
      <c r="H466" s="8"/>
      <c r="I466" s="8"/>
      <c r="J466" s="8"/>
      <c r="K466" s="8"/>
      <c r="L466" s="8"/>
      <c r="M466" s="18"/>
    </row>
    <row r="467" spans="1:13" s="10" customFormat="1" ht="45" x14ac:dyDescent="0.2">
      <c r="A467" s="43" t="s">
        <v>384</v>
      </c>
      <c r="B467" s="13">
        <f t="shared" si="21"/>
        <v>151</v>
      </c>
      <c r="C467" s="9" t="s">
        <v>538</v>
      </c>
      <c r="D467" s="54" t="str">
        <f t="shared" si="20"/>
        <v>SAF-151</v>
      </c>
      <c r="E467" s="9" t="s">
        <v>542</v>
      </c>
      <c r="F467" s="8"/>
      <c r="G467" s="8"/>
      <c r="H467" s="8"/>
      <c r="I467" s="8"/>
      <c r="J467" s="8"/>
      <c r="K467" s="8"/>
      <c r="L467" s="8"/>
      <c r="M467" s="18"/>
    </row>
    <row r="468" spans="1:13" s="10" customFormat="1" ht="45" x14ac:dyDescent="0.2">
      <c r="A468" s="43" t="s">
        <v>384</v>
      </c>
      <c r="B468" s="13">
        <f t="shared" si="21"/>
        <v>152</v>
      </c>
      <c r="C468" s="9" t="s">
        <v>538</v>
      </c>
      <c r="D468" s="54" t="str">
        <f t="shared" si="20"/>
        <v>SAF-152</v>
      </c>
      <c r="E468" s="9" t="s">
        <v>543</v>
      </c>
      <c r="F468" s="8"/>
      <c r="G468" s="8"/>
      <c r="H468" s="8"/>
      <c r="I468" s="8"/>
      <c r="J468" s="8"/>
      <c r="K468" s="8"/>
      <c r="L468" s="8"/>
      <c r="M468" s="18"/>
    </row>
    <row r="469" spans="1:13" s="10" customFormat="1" ht="60" x14ac:dyDescent="0.2">
      <c r="A469" s="43" t="s">
        <v>384</v>
      </c>
      <c r="B469" s="13">
        <f t="shared" si="21"/>
        <v>153</v>
      </c>
      <c r="C469" s="7" t="s">
        <v>544</v>
      </c>
      <c r="D469" s="54" t="str">
        <f t="shared" si="20"/>
        <v>SAF-153</v>
      </c>
      <c r="E469" s="7" t="s">
        <v>545</v>
      </c>
      <c r="F469" s="8"/>
      <c r="G469" s="8"/>
      <c r="H469" s="8"/>
      <c r="I469" s="8"/>
      <c r="J469" s="8"/>
      <c r="K469" s="8"/>
      <c r="L469" s="8"/>
      <c r="M469" s="18"/>
    </row>
    <row r="470" spans="1:13" s="10" customFormat="1" ht="45" x14ac:dyDescent="0.2">
      <c r="A470" s="43" t="s">
        <v>384</v>
      </c>
      <c r="B470" s="13">
        <f t="shared" si="21"/>
        <v>154</v>
      </c>
      <c r="C470" s="7" t="s">
        <v>544</v>
      </c>
      <c r="D470" s="54" t="str">
        <f t="shared" si="20"/>
        <v>SAF-154</v>
      </c>
      <c r="E470" s="7" t="s">
        <v>546</v>
      </c>
      <c r="F470" s="8"/>
      <c r="G470" s="8"/>
      <c r="H470" s="8"/>
      <c r="I470" s="8"/>
      <c r="J470" s="8"/>
      <c r="K470" s="8"/>
      <c r="L470" s="8"/>
      <c r="M470" s="18"/>
    </row>
    <row r="471" spans="1:13" ht="45" x14ac:dyDescent="0.2">
      <c r="A471" s="43" t="s">
        <v>384</v>
      </c>
      <c r="B471" s="13">
        <f t="shared" si="21"/>
        <v>155</v>
      </c>
      <c r="C471" s="9" t="s">
        <v>544</v>
      </c>
      <c r="D471" s="54" t="str">
        <f t="shared" si="20"/>
        <v>SAF-155</v>
      </c>
      <c r="E471" s="9" t="s">
        <v>547</v>
      </c>
      <c r="F471" s="8"/>
      <c r="G471" s="8"/>
      <c r="H471" s="8"/>
      <c r="I471" s="8"/>
      <c r="J471" s="8"/>
      <c r="K471" s="8"/>
      <c r="L471" s="8"/>
      <c r="M471" s="8"/>
    </row>
    <row r="472" spans="1:13" ht="45" x14ac:dyDescent="0.2">
      <c r="A472" s="43" t="s">
        <v>384</v>
      </c>
      <c r="B472" s="13">
        <f t="shared" si="21"/>
        <v>156</v>
      </c>
      <c r="C472" s="7" t="s">
        <v>544</v>
      </c>
      <c r="D472" s="54" t="str">
        <f t="shared" si="20"/>
        <v>SAF-156</v>
      </c>
      <c r="E472" s="7" t="s">
        <v>548</v>
      </c>
      <c r="F472" s="8"/>
      <c r="G472" s="8"/>
      <c r="H472" s="8"/>
      <c r="I472" s="8"/>
      <c r="J472" s="8"/>
      <c r="K472" s="8"/>
      <c r="L472" s="8"/>
      <c r="M472" s="8"/>
    </row>
    <row r="473" spans="1:13" ht="45" x14ac:dyDescent="0.2">
      <c r="A473" s="43" t="s">
        <v>384</v>
      </c>
      <c r="B473" s="13">
        <f t="shared" si="21"/>
        <v>157</v>
      </c>
      <c r="C473" s="7" t="s">
        <v>544</v>
      </c>
      <c r="D473" s="54" t="str">
        <f t="shared" si="20"/>
        <v>SAF-157</v>
      </c>
      <c r="E473" s="7" t="s">
        <v>549</v>
      </c>
      <c r="F473" s="8"/>
      <c r="G473" s="8"/>
      <c r="H473" s="8"/>
      <c r="I473" s="8"/>
      <c r="J473" s="8"/>
      <c r="K473" s="8"/>
      <c r="L473" s="8"/>
      <c r="M473" s="8"/>
    </row>
    <row r="474" spans="1:13" ht="105" x14ac:dyDescent="0.2">
      <c r="A474" s="43" t="s">
        <v>384</v>
      </c>
      <c r="B474" s="13">
        <f t="shared" si="21"/>
        <v>158</v>
      </c>
      <c r="C474" s="9" t="s">
        <v>550</v>
      </c>
      <c r="D474" s="54" t="str">
        <f t="shared" si="20"/>
        <v>SAF-158</v>
      </c>
      <c r="E474" s="9" t="s">
        <v>551</v>
      </c>
      <c r="F474" s="8"/>
      <c r="G474" s="8"/>
      <c r="H474" s="8"/>
      <c r="I474" s="8"/>
      <c r="J474" s="8"/>
      <c r="K474" s="8"/>
      <c r="L474" s="8"/>
      <c r="M474" s="8"/>
    </row>
    <row r="475" spans="1:13" ht="30" x14ac:dyDescent="0.2">
      <c r="A475" s="43" t="s">
        <v>384</v>
      </c>
      <c r="B475" s="13">
        <f t="shared" si="21"/>
        <v>159</v>
      </c>
      <c r="C475" s="7" t="s">
        <v>550</v>
      </c>
      <c r="D475" s="54" t="str">
        <f t="shared" si="20"/>
        <v>SAF-159</v>
      </c>
      <c r="E475" s="7" t="s">
        <v>552</v>
      </c>
      <c r="F475" s="8"/>
      <c r="G475" s="8"/>
      <c r="H475" s="8"/>
      <c r="I475" s="8"/>
      <c r="J475" s="8"/>
      <c r="K475" s="8"/>
      <c r="L475" s="8"/>
      <c r="M475" s="8"/>
    </row>
    <row r="476" spans="1:13" ht="60" x14ac:dyDescent="0.2">
      <c r="A476" s="43" t="s">
        <v>384</v>
      </c>
      <c r="B476" s="13">
        <f t="shared" si="21"/>
        <v>160</v>
      </c>
      <c r="C476" s="9" t="s">
        <v>550</v>
      </c>
      <c r="D476" s="54" t="str">
        <f t="shared" si="20"/>
        <v>SAF-160</v>
      </c>
      <c r="E476" s="9" t="s">
        <v>553</v>
      </c>
      <c r="F476" s="8"/>
      <c r="G476" s="8"/>
      <c r="H476" s="8"/>
      <c r="I476" s="8"/>
      <c r="J476" s="8"/>
      <c r="K476" s="8"/>
      <c r="L476" s="8"/>
      <c r="M476" s="8"/>
    </row>
    <row r="477" spans="1:13" ht="45" x14ac:dyDescent="0.2">
      <c r="A477" s="43" t="s">
        <v>384</v>
      </c>
      <c r="B477" s="13">
        <f t="shared" si="21"/>
        <v>161</v>
      </c>
      <c r="C477" s="9" t="s">
        <v>550</v>
      </c>
      <c r="D477" s="54" t="str">
        <f t="shared" si="20"/>
        <v>SAF-161</v>
      </c>
      <c r="E477" s="9" t="s">
        <v>554</v>
      </c>
      <c r="F477" s="8"/>
      <c r="G477" s="8"/>
      <c r="H477" s="8"/>
      <c r="I477" s="8"/>
      <c r="J477" s="8"/>
      <c r="K477" s="8"/>
      <c r="L477" s="8"/>
      <c r="M477" s="8"/>
    </row>
    <row r="478" spans="1:13" ht="45" x14ac:dyDescent="0.2">
      <c r="A478" s="43" t="s">
        <v>384</v>
      </c>
      <c r="B478" s="13">
        <f t="shared" si="21"/>
        <v>162</v>
      </c>
      <c r="C478" s="9" t="s">
        <v>550</v>
      </c>
      <c r="D478" s="54" t="str">
        <f t="shared" si="20"/>
        <v>SAF-162</v>
      </c>
      <c r="E478" s="9" t="s">
        <v>555</v>
      </c>
      <c r="F478" s="8"/>
      <c r="G478" s="8"/>
      <c r="H478" s="8"/>
      <c r="I478" s="8"/>
      <c r="J478" s="8"/>
      <c r="K478" s="8"/>
      <c r="L478" s="8"/>
      <c r="M478" s="8"/>
    </row>
    <row r="479" spans="1:13" ht="30" x14ac:dyDescent="0.2">
      <c r="A479" s="43" t="s">
        <v>384</v>
      </c>
      <c r="B479" s="13">
        <f t="shared" si="21"/>
        <v>163</v>
      </c>
      <c r="C479" s="9" t="s">
        <v>550</v>
      </c>
      <c r="D479" s="54" t="str">
        <f t="shared" si="20"/>
        <v>SAF-163</v>
      </c>
      <c r="E479" s="9" t="s">
        <v>556</v>
      </c>
      <c r="F479" s="8"/>
      <c r="G479" s="8"/>
      <c r="H479" s="8"/>
      <c r="I479" s="8"/>
      <c r="J479" s="8"/>
      <c r="K479" s="8"/>
      <c r="L479" s="8"/>
      <c r="M479" s="8"/>
    </row>
    <row r="480" spans="1:13" ht="30" x14ac:dyDescent="0.2">
      <c r="A480" s="43" t="s">
        <v>384</v>
      </c>
      <c r="B480" s="13">
        <f t="shared" si="21"/>
        <v>164</v>
      </c>
      <c r="C480" s="9" t="s">
        <v>550</v>
      </c>
      <c r="D480" s="54" t="str">
        <f t="shared" si="20"/>
        <v>SAF-164</v>
      </c>
      <c r="E480" s="9" t="s">
        <v>557</v>
      </c>
      <c r="F480" s="8"/>
      <c r="G480" s="8"/>
      <c r="H480" s="8"/>
      <c r="I480" s="8"/>
      <c r="J480" s="8"/>
      <c r="K480" s="8"/>
      <c r="L480" s="8"/>
      <c r="M480" s="8"/>
    </row>
    <row r="481" spans="1:13" s="10" customFormat="1" ht="30" x14ac:dyDescent="0.2">
      <c r="A481" s="43" t="s">
        <v>384</v>
      </c>
      <c r="B481" s="13">
        <f t="shared" si="21"/>
        <v>165</v>
      </c>
      <c r="C481" s="9" t="s">
        <v>550</v>
      </c>
      <c r="D481" s="54" t="str">
        <f t="shared" si="20"/>
        <v>SAF-165</v>
      </c>
      <c r="E481" s="9" t="s">
        <v>558</v>
      </c>
      <c r="F481" s="8"/>
      <c r="G481" s="8"/>
      <c r="H481" s="8"/>
      <c r="I481" s="8"/>
      <c r="J481" s="8"/>
      <c r="K481" s="8"/>
      <c r="L481" s="8"/>
      <c r="M481" s="18"/>
    </row>
    <row r="482" spans="1:13" s="10" customFormat="1" ht="45" x14ac:dyDescent="0.2">
      <c r="A482" s="43" t="s">
        <v>384</v>
      </c>
      <c r="B482" s="13">
        <f t="shared" si="21"/>
        <v>166</v>
      </c>
      <c r="C482" s="9" t="s">
        <v>550</v>
      </c>
      <c r="D482" s="54" t="str">
        <f t="shared" si="20"/>
        <v>SAF-166</v>
      </c>
      <c r="E482" s="9" t="s">
        <v>559</v>
      </c>
      <c r="F482" s="8"/>
      <c r="G482" s="8"/>
      <c r="H482" s="8"/>
      <c r="I482" s="8"/>
      <c r="J482" s="8"/>
      <c r="K482" s="8"/>
      <c r="L482" s="8"/>
      <c r="M482" s="18"/>
    </row>
    <row r="483" spans="1:13" s="10" customFormat="1" ht="30" x14ac:dyDescent="0.2">
      <c r="A483" s="43" t="s">
        <v>384</v>
      </c>
      <c r="B483" s="13">
        <f t="shared" si="21"/>
        <v>167</v>
      </c>
      <c r="C483" s="9" t="s">
        <v>550</v>
      </c>
      <c r="D483" s="54" t="str">
        <f t="shared" si="20"/>
        <v>SAF-167</v>
      </c>
      <c r="E483" s="9" t="s">
        <v>560</v>
      </c>
      <c r="F483" s="8"/>
      <c r="G483" s="8"/>
      <c r="H483" s="8"/>
      <c r="I483" s="8"/>
      <c r="J483" s="8"/>
      <c r="K483" s="8"/>
      <c r="L483" s="8"/>
      <c r="M483" s="18"/>
    </row>
    <row r="484" spans="1:13" s="10" customFormat="1" ht="30" x14ac:dyDescent="0.2">
      <c r="A484" s="43" t="s">
        <v>384</v>
      </c>
      <c r="B484" s="13">
        <f t="shared" si="21"/>
        <v>168</v>
      </c>
      <c r="C484" s="9" t="s">
        <v>550</v>
      </c>
      <c r="D484" s="54" t="str">
        <f t="shared" si="20"/>
        <v>SAF-168</v>
      </c>
      <c r="E484" s="9" t="s">
        <v>561</v>
      </c>
      <c r="F484" s="8"/>
      <c r="G484" s="8"/>
      <c r="H484" s="8"/>
      <c r="I484" s="8"/>
      <c r="J484" s="8"/>
      <c r="K484" s="8"/>
      <c r="L484" s="8"/>
      <c r="M484" s="18"/>
    </row>
    <row r="485" spans="1:13" s="10" customFormat="1" ht="30" x14ac:dyDescent="0.2">
      <c r="A485" s="43" t="s">
        <v>384</v>
      </c>
      <c r="B485" s="13">
        <f t="shared" si="21"/>
        <v>169</v>
      </c>
      <c r="C485" s="9" t="s">
        <v>550</v>
      </c>
      <c r="D485" s="54" t="str">
        <f t="shared" si="20"/>
        <v>SAF-169</v>
      </c>
      <c r="E485" s="9" t="s">
        <v>562</v>
      </c>
      <c r="F485" s="8"/>
      <c r="G485" s="8"/>
      <c r="H485" s="8"/>
      <c r="I485" s="8"/>
      <c r="J485" s="8"/>
      <c r="K485" s="8"/>
      <c r="L485" s="8"/>
      <c r="M485" s="18"/>
    </row>
    <row r="486" spans="1:13" s="10" customFormat="1" ht="30" x14ac:dyDescent="0.2">
      <c r="A486" s="43" t="s">
        <v>384</v>
      </c>
      <c r="B486" s="13">
        <f t="shared" si="21"/>
        <v>170</v>
      </c>
      <c r="C486" s="9" t="s">
        <v>550</v>
      </c>
      <c r="D486" s="54" t="str">
        <f t="shared" si="20"/>
        <v>SAF-170</v>
      </c>
      <c r="E486" s="9" t="s">
        <v>563</v>
      </c>
      <c r="F486" s="8"/>
      <c r="G486" s="8"/>
      <c r="H486" s="8"/>
      <c r="I486" s="8"/>
      <c r="J486" s="8"/>
      <c r="K486" s="8"/>
      <c r="L486" s="8"/>
      <c r="M486" s="18"/>
    </row>
    <row r="487" spans="1:13" s="10" customFormat="1" ht="30" x14ac:dyDescent="0.2">
      <c r="A487" s="43" t="s">
        <v>384</v>
      </c>
      <c r="B487" s="13">
        <f t="shared" si="21"/>
        <v>171</v>
      </c>
      <c r="C487" s="9" t="s">
        <v>550</v>
      </c>
      <c r="D487" s="54" t="str">
        <f t="shared" si="20"/>
        <v>SAF-171</v>
      </c>
      <c r="E487" s="9" t="s">
        <v>564</v>
      </c>
      <c r="F487" s="8"/>
      <c r="G487" s="8"/>
      <c r="H487" s="8"/>
      <c r="I487" s="8"/>
      <c r="J487" s="8"/>
      <c r="K487" s="8"/>
      <c r="L487" s="8"/>
      <c r="M487" s="18"/>
    </row>
    <row r="488" spans="1:13" s="10" customFormat="1" ht="30" x14ac:dyDescent="0.2">
      <c r="A488" s="43" t="s">
        <v>384</v>
      </c>
      <c r="B488" s="13">
        <f t="shared" si="21"/>
        <v>172</v>
      </c>
      <c r="C488" s="9" t="s">
        <v>550</v>
      </c>
      <c r="D488" s="54" t="str">
        <f t="shared" si="20"/>
        <v>SAF-172</v>
      </c>
      <c r="E488" s="9" t="s">
        <v>565</v>
      </c>
      <c r="F488" s="8"/>
      <c r="G488" s="8"/>
      <c r="H488" s="8"/>
      <c r="I488" s="8"/>
      <c r="J488" s="8"/>
      <c r="K488" s="8"/>
      <c r="L488" s="8"/>
      <c r="M488" s="18"/>
    </row>
    <row r="489" spans="1:13" s="10" customFormat="1" ht="30" x14ac:dyDescent="0.2">
      <c r="A489" s="43" t="s">
        <v>384</v>
      </c>
      <c r="B489" s="13">
        <f t="shared" si="21"/>
        <v>173</v>
      </c>
      <c r="C489" s="9" t="s">
        <v>550</v>
      </c>
      <c r="D489" s="54" t="str">
        <f t="shared" si="20"/>
        <v>SAF-173</v>
      </c>
      <c r="E489" s="9" t="s">
        <v>566</v>
      </c>
      <c r="F489" s="8"/>
      <c r="G489" s="8"/>
      <c r="H489" s="8"/>
      <c r="I489" s="8"/>
      <c r="J489" s="8"/>
      <c r="K489" s="8"/>
      <c r="L489" s="8"/>
      <c r="M489" s="18"/>
    </row>
    <row r="490" spans="1:13" s="10" customFormat="1" ht="30" x14ac:dyDescent="0.2">
      <c r="A490" s="43" t="s">
        <v>384</v>
      </c>
      <c r="B490" s="13">
        <f t="shared" si="21"/>
        <v>174</v>
      </c>
      <c r="C490" s="9" t="s">
        <v>550</v>
      </c>
      <c r="D490" s="54" t="str">
        <f t="shared" ref="D490:D549" si="22">A490&amp;""&amp;B490</f>
        <v>SAF-174</v>
      </c>
      <c r="E490" s="9" t="s">
        <v>567</v>
      </c>
      <c r="F490" s="8"/>
      <c r="G490" s="8"/>
      <c r="H490" s="8"/>
      <c r="I490" s="8"/>
      <c r="J490" s="8"/>
      <c r="K490" s="8"/>
      <c r="L490" s="8"/>
      <c r="M490" s="18"/>
    </row>
    <row r="491" spans="1:13" s="10" customFormat="1" ht="45" x14ac:dyDescent="0.2">
      <c r="A491" s="43" t="s">
        <v>384</v>
      </c>
      <c r="B491" s="13">
        <f t="shared" si="21"/>
        <v>175</v>
      </c>
      <c r="C491" s="9" t="s">
        <v>550</v>
      </c>
      <c r="D491" s="54" t="str">
        <f t="shared" si="22"/>
        <v>SAF-175</v>
      </c>
      <c r="E491" s="9" t="s">
        <v>568</v>
      </c>
      <c r="F491" s="8"/>
      <c r="G491" s="8"/>
      <c r="H491" s="8"/>
      <c r="I491" s="8"/>
      <c r="J491" s="8"/>
      <c r="K491" s="8"/>
      <c r="L491" s="8"/>
      <c r="M491" s="18"/>
    </row>
    <row r="492" spans="1:13" s="10" customFormat="1" ht="45" x14ac:dyDescent="0.2">
      <c r="A492" s="43" t="s">
        <v>384</v>
      </c>
      <c r="B492" s="13">
        <f t="shared" si="21"/>
        <v>176</v>
      </c>
      <c r="C492" s="9" t="s">
        <v>550</v>
      </c>
      <c r="D492" s="54" t="str">
        <f t="shared" si="22"/>
        <v>SAF-176</v>
      </c>
      <c r="E492" s="9" t="s">
        <v>569</v>
      </c>
      <c r="F492" s="8"/>
      <c r="G492" s="8"/>
      <c r="H492" s="8"/>
      <c r="I492" s="8"/>
      <c r="J492" s="8"/>
      <c r="K492" s="8"/>
      <c r="L492" s="8"/>
      <c r="M492" s="18"/>
    </row>
    <row r="493" spans="1:13" s="10" customFormat="1" ht="30" x14ac:dyDescent="0.2">
      <c r="A493" s="43" t="s">
        <v>384</v>
      </c>
      <c r="B493" s="13">
        <f t="shared" si="21"/>
        <v>177</v>
      </c>
      <c r="C493" s="9" t="s">
        <v>550</v>
      </c>
      <c r="D493" s="54" t="str">
        <f t="shared" si="22"/>
        <v>SAF-177</v>
      </c>
      <c r="E493" s="9" t="s">
        <v>570</v>
      </c>
      <c r="F493" s="8"/>
      <c r="G493" s="8"/>
      <c r="H493" s="8"/>
      <c r="I493" s="8"/>
      <c r="J493" s="8"/>
      <c r="K493" s="8"/>
      <c r="L493" s="8"/>
      <c r="M493" s="18"/>
    </row>
    <row r="494" spans="1:13" s="10" customFormat="1" ht="30" x14ac:dyDescent="0.2">
      <c r="A494" s="43" t="s">
        <v>384</v>
      </c>
      <c r="B494" s="13">
        <f t="shared" si="21"/>
        <v>178</v>
      </c>
      <c r="C494" s="9" t="s">
        <v>550</v>
      </c>
      <c r="D494" s="54" t="str">
        <f t="shared" si="22"/>
        <v>SAF-178</v>
      </c>
      <c r="E494" s="9" t="s">
        <v>571</v>
      </c>
      <c r="F494" s="8"/>
      <c r="G494" s="8"/>
      <c r="H494" s="8"/>
      <c r="I494" s="8"/>
      <c r="J494" s="8"/>
      <c r="K494" s="8"/>
      <c r="L494" s="8"/>
      <c r="M494" s="18"/>
    </row>
    <row r="495" spans="1:13" s="10" customFormat="1" ht="30" x14ac:dyDescent="0.2">
      <c r="A495" s="43" t="s">
        <v>384</v>
      </c>
      <c r="B495" s="13">
        <f t="shared" si="21"/>
        <v>179</v>
      </c>
      <c r="C495" s="9" t="s">
        <v>550</v>
      </c>
      <c r="D495" s="54" t="str">
        <f t="shared" si="22"/>
        <v>SAF-179</v>
      </c>
      <c r="E495" s="9" t="s">
        <v>572</v>
      </c>
      <c r="F495" s="8"/>
      <c r="G495" s="8"/>
      <c r="H495" s="8"/>
      <c r="I495" s="8"/>
      <c r="J495" s="8"/>
      <c r="K495" s="8"/>
      <c r="L495" s="8"/>
      <c r="M495" s="18"/>
    </row>
    <row r="496" spans="1:13" s="10" customFormat="1" ht="30" x14ac:dyDescent="0.2">
      <c r="A496" s="43" t="s">
        <v>384</v>
      </c>
      <c r="B496" s="13">
        <f t="shared" si="21"/>
        <v>180</v>
      </c>
      <c r="C496" s="9" t="s">
        <v>550</v>
      </c>
      <c r="D496" s="54" t="str">
        <f t="shared" si="22"/>
        <v>SAF-180</v>
      </c>
      <c r="E496" s="9" t="s">
        <v>573</v>
      </c>
      <c r="F496" s="8"/>
      <c r="G496" s="8"/>
      <c r="H496" s="8"/>
      <c r="I496" s="8"/>
      <c r="J496" s="8"/>
      <c r="K496" s="8"/>
      <c r="L496" s="8"/>
      <c r="M496" s="18"/>
    </row>
    <row r="497" spans="1:13" s="10" customFormat="1" ht="45" x14ac:dyDescent="0.2">
      <c r="A497" s="43" t="s">
        <v>384</v>
      </c>
      <c r="B497" s="13">
        <f t="shared" si="21"/>
        <v>181</v>
      </c>
      <c r="C497" s="9" t="s">
        <v>550</v>
      </c>
      <c r="D497" s="54" t="str">
        <f t="shared" si="22"/>
        <v>SAF-181</v>
      </c>
      <c r="E497" s="9" t="s">
        <v>574</v>
      </c>
      <c r="F497" s="8"/>
      <c r="G497" s="8"/>
      <c r="H497" s="8"/>
      <c r="I497" s="8"/>
      <c r="J497" s="8"/>
      <c r="K497" s="8"/>
      <c r="L497" s="8"/>
      <c r="M497" s="18"/>
    </row>
    <row r="498" spans="1:13" s="10" customFormat="1" ht="45" x14ac:dyDescent="0.2">
      <c r="A498" s="43" t="s">
        <v>384</v>
      </c>
      <c r="B498" s="13">
        <f t="shared" si="21"/>
        <v>182</v>
      </c>
      <c r="C498" s="9" t="s">
        <v>550</v>
      </c>
      <c r="D498" s="54" t="str">
        <f t="shared" si="22"/>
        <v>SAF-182</v>
      </c>
      <c r="E498" s="9" t="s">
        <v>575</v>
      </c>
      <c r="F498" s="8"/>
      <c r="G498" s="8"/>
      <c r="H498" s="8"/>
      <c r="I498" s="8"/>
      <c r="J498" s="8"/>
      <c r="K498" s="8"/>
      <c r="L498" s="8"/>
      <c r="M498" s="18"/>
    </row>
    <row r="499" spans="1:13" s="10" customFormat="1" ht="45" x14ac:dyDescent="0.2">
      <c r="A499" s="43" t="s">
        <v>384</v>
      </c>
      <c r="B499" s="13">
        <f t="shared" si="21"/>
        <v>183</v>
      </c>
      <c r="C499" s="9" t="s">
        <v>550</v>
      </c>
      <c r="D499" s="54" t="str">
        <f t="shared" si="22"/>
        <v>SAF-183</v>
      </c>
      <c r="E499" s="9" t="s">
        <v>576</v>
      </c>
      <c r="F499" s="8"/>
      <c r="G499" s="8"/>
      <c r="H499" s="8"/>
      <c r="I499" s="8"/>
      <c r="J499" s="8"/>
      <c r="K499" s="8"/>
      <c r="L499" s="8"/>
      <c r="M499" s="18"/>
    </row>
    <row r="500" spans="1:13" s="10" customFormat="1" ht="75" x14ac:dyDescent="0.2">
      <c r="A500" s="43" t="s">
        <v>384</v>
      </c>
      <c r="B500" s="13">
        <f t="shared" ref="B500:B563" si="23">B499+1</f>
        <v>184</v>
      </c>
      <c r="C500" s="9" t="s">
        <v>550</v>
      </c>
      <c r="D500" s="54" t="str">
        <f t="shared" si="22"/>
        <v>SAF-184</v>
      </c>
      <c r="E500" s="9" t="s">
        <v>577</v>
      </c>
      <c r="F500" s="8"/>
      <c r="G500" s="8"/>
      <c r="H500" s="8"/>
      <c r="I500" s="8"/>
      <c r="J500" s="8"/>
      <c r="K500" s="8"/>
      <c r="L500" s="8"/>
      <c r="M500" s="18"/>
    </row>
    <row r="501" spans="1:13" s="10" customFormat="1" ht="45" x14ac:dyDescent="0.2">
      <c r="A501" s="43" t="s">
        <v>384</v>
      </c>
      <c r="B501" s="13">
        <f t="shared" si="23"/>
        <v>185</v>
      </c>
      <c r="C501" s="9" t="s">
        <v>550</v>
      </c>
      <c r="D501" s="54" t="str">
        <f t="shared" si="22"/>
        <v>SAF-185</v>
      </c>
      <c r="E501" s="9" t="s">
        <v>578</v>
      </c>
      <c r="F501" s="8"/>
      <c r="G501" s="8"/>
      <c r="H501" s="8"/>
      <c r="I501" s="8"/>
      <c r="J501" s="8"/>
      <c r="K501" s="8"/>
      <c r="L501" s="8"/>
      <c r="M501" s="18"/>
    </row>
    <row r="502" spans="1:13" s="10" customFormat="1" ht="45" x14ac:dyDescent="0.2">
      <c r="A502" s="43" t="s">
        <v>384</v>
      </c>
      <c r="B502" s="13">
        <f t="shared" si="23"/>
        <v>186</v>
      </c>
      <c r="C502" s="7" t="s">
        <v>550</v>
      </c>
      <c r="D502" s="54" t="str">
        <f t="shared" si="22"/>
        <v>SAF-186</v>
      </c>
      <c r="E502" s="7" t="s">
        <v>579</v>
      </c>
      <c r="F502" s="8"/>
      <c r="G502" s="8"/>
      <c r="H502" s="8"/>
      <c r="I502" s="8"/>
      <c r="J502" s="8"/>
      <c r="K502" s="8"/>
      <c r="L502" s="8"/>
      <c r="M502" s="18"/>
    </row>
    <row r="503" spans="1:13" s="10" customFormat="1" ht="30" x14ac:dyDescent="0.2">
      <c r="A503" s="43" t="s">
        <v>384</v>
      </c>
      <c r="B503" s="13">
        <f t="shared" si="23"/>
        <v>187</v>
      </c>
      <c r="C503" s="9" t="s">
        <v>550</v>
      </c>
      <c r="D503" s="54" t="str">
        <f t="shared" si="22"/>
        <v>SAF-187</v>
      </c>
      <c r="E503" s="9" t="s">
        <v>580</v>
      </c>
      <c r="F503" s="8"/>
      <c r="G503" s="8"/>
      <c r="H503" s="8"/>
      <c r="I503" s="8"/>
      <c r="J503" s="8"/>
      <c r="K503" s="8"/>
      <c r="L503" s="8"/>
      <c r="M503" s="18"/>
    </row>
    <row r="504" spans="1:13" s="10" customFormat="1" ht="30" x14ac:dyDescent="0.2">
      <c r="A504" s="43" t="s">
        <v>384</v>
      </c>
      <c r="B504" s="13">
        <f t="shared" si="23"/>
        <v>188</v>
      </c>
      <c r="C504" s="9" t="s">
        <v>550</v>
      </c>
      <c r="D504" s="54" t="str">
        <f t="shared" si="22"/>
        <v>SAF-188</v>
      </c>
      <c r="E504" s="9" t="s">
        <v>581</v>
      </c>
      <c r="F504" s="8"/>
      <c r="G504" s="8"/>
      <c r="H504" s="8"/>
      <c r="I504" s="8"/>
      <c r="J504" s="8"/>
      <c r="K504" s="8"/>
      <c r="L504" s="8"/>
      <c r="M504" s="18"/>
    </row>
    <row r="505" spans="1:13" s="10" customFormat="1" ht="30" x14ac:dyDescent="0.2">
      <c r="A505" s="43" t="s">
        <v>384</v>
      </c>
      <c r="B505" s="13">
        <f t="shared" si="23"/>
        <v>189</v>
      </c>
      <c r="C505" s="7" t="s">
        <v>550</v>
      </c>
      <c r="D505" s="54" t="str">
        <f t="shared" si="22"/>
        <v>SAF-189</v>
      </c>
      <c r="E505" s="7" t="s">
        <v>582</v>
      </c>
      <c r="F505" s="8"/>
      <c r="G505" s="8"/>
      <c r="H505" s="8"/>
      <c r="I505" s="8"/>
      <c r="J505" s="8"/>
      <c r="K505" s="8"/>
      <c r="L505" s="8"/>
      <c r="M505" s="18"/>
    </row>
    <row r="506" spans="1:13" s="10" customFormat="1" ht="30" x14ac:dyDescent="0.2">
      <c r="A506" s="43" t="s">
        <v>384</v>
      </c>
      <c r="B506" s="13">
        <f t="shared" si="23"/>
        <v>190</v>
      </c>
      <c r="C506" s="9" t="s">
        <v>550</v>
      </c>
      <c r="D506" s="54" t="str">
        <f t="shared" si="22"/>
        <v>SAF-190</v>
      </c>
      <c r="E506" s="9" t="s">
        <v>583</v>
      </c>
      <c r="F506" s="8"/>
      <c r="G506" s="8"/>
      <c r="H506" s="8"/>
      <c r="I506" s="8"/>
      <c r="J506" s="8"/>
      <c r="K506" s="8"/>
      <c r="L506" s="8"/>
      <c r="M506" s="18"/>
    </row>
    <row r="507" spans="1:13" s="10" customFormat="1" ht="30" x14ac:dyDescent="0.2">
      <c r="A507" s="43" t="s">
        <v>384</v>
      </c>
      <c r="B507" s="13">
        <f t="shared" si="23"/>
        <v>191</v>
      </c>
      <c r="C507" s="9" t="s">
        <v>550</v>
      </c>
      <c r="D507" s="54" t="str">
        <f t="shared" si="22"/>
        <v>SAF-191</v>
      </c>
      <c r="E507" s="9" t="s">
        <v>584</v>
      </c>
      <c r="F507" s="8"/>
      <c r="G507" s="8"/>
      <c r="H507" s="8"/>
      <c r="I507" s="8"/>
      <c r="J507" s="8"/>
      <c r="K507" s="8"/>
      <c r="L507" s="8"/>
      <c r="M507" s="18"/>
    </row>
    <row r="508" spans="1:13" s="10" customFormat="1" ht="30" x14ac:dyDescent="0.2">
      <c r="A508" s="43" t="s">
        <v>384</v>
      </c>
      <c r="B508" s="13">
        <f t="shared" si="23"/>
        <v>192</v>
      </c>
      <c r="C508" s="9" t="s">
        <v>550</v>
      </c>
      <c r="D508" s="54" t="str">
        <f t="shared" si="22"/>
        <v>SAF-192</v>
      </c>
      <c r="E508" s="9" t="s">
        <v>585</v>
      </c>
      <c r="F508" s="8"/>
      <c r="G508" s="8"/>
      <c r="H508" s="8"/>
      <c r="I508" s="8"/>
      <c r="J508" s="8"/>
      <c r="K508" s="8"/>
      <c r="L508" s="8"/>
      <c r="M508" s="18"/>
    </row>
    <row r="509" spans="1:13" s="10" customFormat="1" ht="30" x14ac:dyDescent="0.2">
      <c r="A509" s="43" t="s">
        <v>384</v>
      </c>
      <c r="B509" s="13">
        <f t="shared" si="23"/>
        <v>193</v>
      </c>
      <c r="C509" s="9" t="s">
        <v>550</v>
      </c>
      <c r="D509" s="54" t="str">
        <f t="shared" si="22"/>
        <v>SAF-193</v>
      </c>
      <c r="E509" s="9" t="s">
        <v>586</v>
      </c>
      <c r="F509" s="8"/>
      <c r="G509" s="8"/>
      <c r="H509" s="8"/>
      <c r="I509" s="8"/>
      <c r="J509" s="8"/>
      <c r="K509" s="8"/>
      <c r="L509" s="8"/>
      <c r="M509" s="18"/>
    </row>
    <row r="510" spans="1:13" s="10" customFormat="1" ht="45" x14ac:dyDescent="0.2">
      <c r="A510" s="43" t="s">
        <v>384</v>
      </c>
      <c r="B510" s="13">
        <f t="shared" si="23"/>
        <v>194</v>
      </c>
      <c r="C510" s="9" t="s">
        <v>587</v>
      </c>
      <c r="D510" s="54" t="str">
        <f t="shared" si="22"/>
        <v>SAF-194</v>
      </c>
      <c r="E510" s="9" t="s">
        <v>588</v>
      </c>
      <c r="F510" s="8"/>
      <c r="G510" s="8"/>
      <c r="H510" s="8"/>
      <c r="I510" s="8"/>
      <c r="J510" s="8"/>
      <c r="K510" s="8"/>
      <c r="L510" s="8"/>
      <c r="M510" s="18"/>
    </row>
    <row r="511" spans="1:13" s="10" customFormat="1" ht="45" x14ac:dyDescent="0.2">
      <c r="A511" s="43" t="s">
        <v>384</v>
      </c>
      <c r="B511" s="13">
        <f t="shared" si="23"/>
        <v>195</v>
      </c>
      <c r="C511" s="9" t="s">
        <v>587</v>
      </c>
      <c r="D511" s="54" t="str">
        <f t="shared" si="22"/>
        <v>SAF-195</v>
      </c>
      <c r="E511" s="9" t="s">
        <v>589</v>
      </c>
      <c r="F511" s="8"/>
      <c r="G511" s="8"/>
      <c r="H511" s="8"/>
      <c r="I511" s="8"/>
      <c r="J511" s="8"/>
      <c r="K511" s="8"/>
      <c r="L511" s="8"/>
      <c r="M511" s="18"/>
    </row>
    <row r="512" spans="1:13" s="10" customFormat="1" ht="90" x14ac:dyDescent="0.2">
      <c r="A512" s="43" t="s">
        <v>384</v>
      </c>
      <c r="B512" s="13">
        <f t="shared" si="23"/>
        <v>196</v>
      </c>
      <c r="C512" s="9" t="s">
        <v>587</v>
      </c>
      <c r="D512" s="54" t="str">
        <f t="shared" si="22"/>
        <v>SAF-196</v>
      </c>
      <c r="E512" s="9" t="s">
        <v>590</v>
      </c>
      <c r="F512" s="8"/>
      <c r="G512" s="8"/>
      <c r="H512" s="8"/>
      <c r="I512" s="8"/>
      <c r="J512" s="8"/>
      <c r="K512" s="8"/>
      <c r="L512" s="8"/>
      <c r="M512" s="18"/>
    </row>
    <row r="513" spans="1:13" s="10" customFormat="1" ht="45" x14ac:dyDescent="0.2">
      <c r="A513" s="43" t="s">
        <v>384</v>
      </c>
      <c r="B513" s="13">
        <f t="shared" si="23"/>
        <v>197</v>
      </c>
      <c r="C513" s="9" t="s">
        <v>587</v>
      </c>
      <c r="D513" s="54" t="str">
        <f t="shared" si="22"/>
        <v>SAF-197</v>
      </c>
      <c r="E513" s="9" t="s">
        <v>591</v>
      </c>
      <c r="F513" s="8"/>
      <c r="G513" s="8"/>
      <c r="H513" s="8"/>
      <c r="I513" s="8"/>
      <c r="J513" s="8"/>
      <c r="K513" s="8"/>
      <c r="L513" s="8"/>
      <c r="M513" s="18"/>
    </row>
    <row r="514" spans="1:13" s="10" customFormat="1" ht="90" x14ac:dyDescent="0.2">
      <c r="A514" s="43" t="s">
        <v>384</v>
      </c>
      <c r="B514" s="13">
        <f t="shared" si="23"/>
        <v>198</v>
      </c>
      <c r="C514" s="9" t="s">
        <v>587</v>
      </c>
      <c r="D514" s="54" t="str">
        <f t="shared" si="22"/>
        <v>SAF-198</v>
      </c>
      <c r="E514" s="9" t="s">
        <v>592</v>
      </c>
      <c r="F514" s="8"/>
      <c r="G514" s="8"/>
      <c r="H514" s="8"/>
      <c r="I514" s="8"/>
      <c r="J514" s="8"/>
      <c r="K514" s="8"/>
      <c r="L514" s="8"/>
      <c r="M514" s="18"/>
    </row>
    <row r="515" spans="1:13" s="10" customFormat="1" ht="45" x14ac:dyDescent="0.2">
      <c r="A515" s="43" t="s">
        <v>384</v>
      </c>
      <c r="B515" s="13">
        <f t="shared" si="23"/>
        <v>199</v>
      </c>
      <c r="C515" s="9" t="s">
        <v>587</v>
      </c>
      <c r="D515" s="54" t="str">
        <f t="shared" si="22"/>
        <v>SAF-199</v>
      </c>
      <c r="E515" s="9" t="s">
        <v>593</v>
      </c>
      <c r="F515" s="8"/>
      <c r="G515" s="8"/>
      <c r="H515" s="8"/>
      <c r="I515" s="8"/>
      <c r="J515" s="8"/>
      <c r="K515" s="8"/>
      <c r="L515" s="8"/>
      <c r="M515" s="18"/>
    </row>
    <row r="516" spans="1:13" s="10" customFormat="1" ht="60" x14ac:dyDescent="0.2">
      <c r="A516" s="43" t="s">
        <v>384</v>
      </c>
      <c r="B516" s="13">
        <f t="shared" si="23"/>
        <v>200</v>
      </c>
      <c r="C516" s="9" t="s">
        <v>587</v>
      </c>
      <c r="D516" s="54" t="str">
        <f t="shared" si="22"/>
        <v>SAF-200</v>
      </c>
      <c r="E516" s="9" t="s">
        <v>594</v>
      </c>
      <c r="F516" s="8"/>
      <c r="G516" s="8"/>
      <c r="H516" s="8"/>
      <c r="I516" s="8"/>
      <c r="J516" s="8"/>
      <c r="K516" s="8"/>
      <c r="L516" s="8"/>
      <c r="M516" s="18"/>
    </row>
    <row r="517" spans="1:13" s="10" customFormat="1" ht="45" x14ac:dyDescent="0.2">
      <c r="A517" s="43" t="s">
        <v>384</v>
      </c>
      <c r="B517" s="13">
        <f t="shared" si="23"/>
        <v>201</v>
      </c>
      <c r="C517" s="9" t="s">
        <v>587</v>
      </c>
      <c r="D517" s="54" t="str">
        <f t="shared" si="22"/>
        <v>SAF-201</v>
      </c>
      <c r="E517" s="9" t="s">
        <v>595</v>
      </c>
      <c r="F517" s="8"/>
      <c r="G517" s="8"/>
      <c r="H517" s="8"/>
      <c r="I517" s="8"/>
      <c r="J517" s="8"/>
      <c r="K517" s="8"/>
      <c r="L517" s="8"/>
      <c r="M517" s="18"/>
    </row>
    <row r="518" spans="1:13" s="10" customFormat="1" ht="45" x14ac:dyDescent="0.2">
      <c r="A518" s="43" t="s">
        <v>384</v>
      </c>
      <c r="B518" s="13">
        <f t="shared" si="23"/>
        <v>202</v>
      </c>
      <c r="C518" s="7" t="s">
        <v>587</v>
      </c>
      <c r="D518" s="54" t="str">
        <f t="shared" si="22"/>
        <v>SAF-202</v>
      </c>
      <c r="E518" s="7" t="s">
        <v>596</v>
      </c>
      <c r="F518" s="8"/>
      <c r="G518" s="8"/>
      <c r="H518" s="8"/>
      <c r="I518" s="8"/>
      <c r="J518" s="8"/>
      <c r="K518" s="8"/>
      <c r="L518" s="8"/>
      <c r="M518" s="18"/>
    </row>
    <row r="519" spans="1:13" s="10" customFormat="1" ht="45" x14ac:dyDescent="0.2">
      <c r="A519" s="43" t="s">
        <v>384</v>
      </c>
      <c r="B519" s="13">
        <f t="shared" si="23"/>
        <v>203</v>
      </c>
      <c r="C519" s="9" t="s">
        <v>587</v>
      </c>
      <c r="D519" s="54" t="str">
        <f t="shared" si="22"/>
        <v>SAF-203</v>
      </c>
      <c r="E519" s="9" t="s">
        <v>597</v>
      </c>
      <c r="F519" s="8"/>
      <c r="G519" s="8"/>
      <c r="H519" s="8"/>
      <c r="I519" s="8"/>
      <c r="J519" s="8"/>
      <c r="K519" s="8"/>
      <c r="L519" s="8"/>
      <c r="M519" s="18"/>
    </row>
    <row r="520" spans="1:13" s="10" customFormat="1" ht="45" x14ac:dyDescent="0.2">
      <c r="A520" s="43" t="s">
        <v>384</v>
      </c>
      <c r="B520" s="13">
        <f t="shared" si="23"/>
        <v>204</v>
      </c>
      <c r="C520" s="9" t="s">
        <v>587</v>
      </c>
      <c r="D520" s="54" t="str">
        <f t="shared" si="22"/>
        <v>SAF-204</v>
      </c>
      <c r="E520" s="9" t="s">
        <v>598</v>
      </c>
      <c r="F520" s="8"/>
      <c r="G520" s="8"/>
      <c r="H520" s="8"/>
      <c r="I520" s="8"/>
      <c r="J520" s="8"/>
      <c r="K520" s="8"/>
      <c r="L520" s="8"/>
      <c r="M520" s="18"/>
    </row>
    <row r="521" spans="1:13" s="10" customFormat="1" ht="45" x14ac:dyDescent="0.2">
      <c r="A521" s="43" t="s">
        <v>384</v>
      </c>
      <c r="B521" s="13">
        <f t="shared" si="23"/>
        <v>205</v>
      </c>
      <c r="C521" s="9" t="s">
        <v>587</v>
      </c>
      <c r="D521" s="54" t="str">
        <f t="shared" si="22"/>
        <v>SAF-205</v>
      </c>
      <c r="E521" s="9" t="s">
        <v>599</v>
      </c>
      <c r="F521" s="8"/>
      <c r="G521" s="8"/>
      <c r="H521" s="8"/>
      <c r="I521" s="8"/>
      <c r="J521" s="8"/>
      <c r="K521" s="8"/>
      <c r="L521" s="8"/>
      <c r="M521" s="18"/>
    </row>
    <row r="522" spans="1:13" s="10" customFormat="1" ht="60" x14ac:dyDescent="0.2">
      <c r="A522" s="43" t="s">
        <v>384</v>
      </c>
      <c r="B522" s="13">
        <f t="shared" si="23"/>
        <v>206</v>
      </c>
      <c r="C522" s="9" t="s">
        <v>587</v>
      </c>
      <c r="D522" s="54" t="str">
        <f t="shared" si="22"/>
        <v>SAF-206</v>
      </c>
      <c r="E522" s="9" t="s">
        <v>600</v>
      </c>
      <c r="F522" s="8"/>
      <c r="G522" s="8"/>
      <c r="H522" s="8"/>
      <c r="I522" s="8"/>
      <c r="J522" s="8"/>
      <c r="K522" s="8"/>
      <c r="L522" s="8"/>
      <c r="M522" s="18"/>
    </row>
    <row r="523" spans="1:13" s="10" customFormat="1" ht="45" x14ac:dyDescent="0.2">
      <c r="A523" s="43" t="s">
        <v>384</v>
      </c>
      <c r="B523" s="13">
        <f t="shared" si="23"/>
        <v>207</v>
      </c>
      <c r="C523" s="9" t="s">
        <v>587</v>
      </c>
      <c r="D523" s="54" t="str">
        <f t="shared" si="22"/>
        <v>SAF-207</v>
      </c>
      <c r="E523" s="9" t="s">
        <v>601</v>
      </c>
      <c r="F523" s="8"/>
      <c r="G523" s="8"/>
      <c r="H523" s="8"/>
      <c r="I523" s="8"/>
      <c r="J523" s="8"/>
      <c r="K523" s="8"/>
      <c r="L523" s="8"/>
      <c r="M523" s="18"/>
    </row>
    <row r="524" spans="1:13" s="10" customFormat="1" ht="45" x14ac:dyDescent="0.2">
      <c r="A524" s="43" t="s">
        <v>384</v>
      </c>
      <c r="B524" s="13">
        <f t="shared" si="23"/>
        <v>208</v>
      </c>
      <c r="C524" s="9" t="s">
        <v>587</v>
      </c>
      <c r="D524" s="54" t="str">
        <f t="shared" si="22"/>
        <v>SAF-208</v>
      </c>
      <c r="E524" s="9" t="s">
        <v>602</v>
      </c>
      <c r="F524" s="8"/>
      <c r="G524" s="8"/>
      <c r="H524" s="8"/>
      <c r="I524" s="8"/>
      <c r="J524" s="8"/>
      <c r="K524" s="8"/>
      <c r="L524" s="8"/>
      <c r="M524" s="18"/>
    </row>
    <row r="525" spans="1:13" s="10" customFormat="1" ht="45" x14ac:dyDescent="0.2">
      <c r="A525" s="43" t="s">
        <v>384</v>
      </c>
      <c r="B525" s="13">
        <f t="shared" si="23"/>
        <v>209</v>
      </c>
      <c r="C525" s="9" t="s">
        <v>587</v>
      </c>
      <c r="D525" s="54" t="str">
        <f t="shared" si="22"/>
        <v>SAF-209</v>
      </c>
      <c r="E525" s="9" t="s">
        <v>603</v>
      </c>
      <c r="F525" s="8"/>
      <c r="G525" s="8"/>
      <c r="H525" s="8"/>
      <c r="I525" s="8"/>
      <c r="J525" s="8"/>
      <c r="K525" s="8"/>
      <c r="L525" s="8"/>
      <c r="M525" s="18"/>
    </row>
    <row r="526" spans="1:13" s="10" customFormat="1" ht="45" x14ac:dyDescent="0.2">
      <c r="A526" s="43" t="s">
        <v>384</v>
      </c>
      <c r="B526" s="13">
        <f t="shared" si="23"/>
        <v>210</v>
      </c>
      <c r="C526" s="9" t="s">
        <v>587</v>
      </c>
      <c r="D526" s="54" t="str">
        <f t="shared" si="22"/>
        <v>SAF-210</v>
      </c>
      <c r="E526" s="9" t="s">
        <v>604</v>
      </c>
      <c r="F526" s="8"/>
      <c r="G526" s="8"/>
      <c r="H526" s="8"/>
      <c r="I526" s="8"/>
      <c r="J526" s="8"/>
      <c r="K526" s="8"/>
      <c r="L526" s="8"/>
      <c r="M526" s="18"/>
    </row>
    <row r="527" spans="1:13" s="10" customFormat="1" ht="60" x14ac:dyDescent="0.2">
      <c r="A527" s="43" t="s">
        <v>384</v>
      </c>
      <c r="B527" s="13">
        <f t="shared" si="23"/>
        <v>211</v>
      </c>
      <c r="C527" s="9" t="s">
        <v>587</v>
      </c>
      <c r="D527" s="54" t="str">
        <f t="shared" si="22"/>
        <v>SAF-211</v>
      </c>
      <c r="E527" s="9" t="s">
        <v>605</v>
      </c>
      <c r="F527" s="8"/>
      <c r="G527" s="8"/>
      <c r="H527" s="8"/>
      <c r="I527" s="8"/>
      <c r="J527" s="8"/>
      <c r="K527" s="8"/>
      <c r="L527" s="8"/>
      <c r="M527" s="18"/>
    </row>
    <row r="528" spans="1:13" s="10" customFormat="1" ht="45" x14ac:dyDescent="0.2">
      <c r="A528" s="43" t="s">
        <v>384</v>
      </c>
      <c r="B528" s="13">
        <f t="shared" si="23"/>
        <v>212</v>
      </c>
      <c r="C528" s="9" t="s">
        <v>587</v>
      </c>
      <c r="D528" s="54" t="str">
        <f t="shared" si="22"/>
        <v>SAF-212</v>
      </c>
      <c r="E528" s="9" t="s">
        <v>606</v>
      </c>
      <c r="F528" s="8"/>
      <c r="G528" s="8"/>
      <c r="H528" s="8"/>
      <c r="I528" s="8"/>
      <c r="J528" s="8"/>
      <c r="K528" s="8"/>
      <c r="L528" s="8"/>
      <c r="M528" s="18"/>
    </row>
    <row r="529" spans="1:13" s="10" customFormat="1" ht="45" x14ac:dyDescent="0.2">
      <c r="A529" s="43" t="s">
        <v>384</v>
      </c>
      <c r="B529" s="13">
        <f t="shared" si="23"/>
        <v>213</v>
      </c>
      <c r="C529" s="9" t="s">
        <v>587</v>
      </c>
      <c r="D529" s="54" t="str">
        <f t="shared" si="22"/>
        <v>SAF-213</v>
      </c>
      <c r="E529" s="9" t="s">
        <v>607</v>
      </c>
      <c r="F529" s="8"/>
      <c r="G529" s="8"/>
      <c r="H529" s="8"/>
      <c r="I529" s="8"/>
      <c r="J529" s="8"/>
      <c r="K529" s="8"/>
      <c r="L529" s="8"/>
      <c r="M529" s="18"/>
    </row>
    <row r="530" spans="1:13" s="10" customFormat="1" ht="45" x14ac:dyDescent="0.2">
      <c r="A530" s="43" t="s">
        <v>384</v>
      </c>
      <c r="B530" s="13">
        <f t="shared" si="23"/>
        <v>214</v>
      </c>
      <c r="C530" s="9" t="s">
        <v>587</v>
      </c>
      <c r="D530" s="54" t="str">
        <f t="shared" si="22"/>
        <v>SAF-214</v>
      </c>
      <c r="E530" s="9" t="s">
        <v>608</v>
      </c>
      <c r="F530" s="8"/>
      <c r="G530" s="8"/>
      <c r="H530" s="8"/>
      <c r="I530" s="8"/>
      <c r="J530" s="8"/>
      <c r="K530" s="8"/>
      <c r="L530" s="8"/>
      <c r="M530" s="18"/>
    </row>
    <row r="531" spans="1:13" s="10" customFormat="1" ht="45" x14ac:dyDescent="0.2">
      <c r="A531" s="43" t="s">
        <v>384</v>
      </c>
      <c r="B531" s="13">
        <f t="shared" si="23"/>
        <v>215</v>
      </c>
      <c r="C531" s="9" t="s">
        <v>587</v>
      </c>
      <c r="D531" s="54" t="str">
        <f t="shared" si="22"/>
        <v>SAF-215</v>
      </c>
      <c r="E531" s="9" t="s">
        <v>609</v>
      </c>
      <c r="F531" s="8"/>
      <c r="G531" s="8"/>
      <c r="H531" s="8"/>
      <c r="I531" s="8"/>
      <c r="J531" s="8"/>
      <c r="K531" s="8"/>
      <c r="L531" s="8"/>
      <c r="M531" s="18"/>
    </row>
    <row r="532" spans="1:13" s="10" customFormat="1" ht="45" x14ac:dyDescent="0.2">
      <c r="A532" s="43" t="s">
        <v>384</v>
      </c>
      <c r="B532" s="13">
        <f t="shared" si="23"/>
        <v>216</v>
      </c>
      <c r="C532" s="9" t="s">
        <v>610</v>
      </c>
      <c r="D532" s="54" t="str">
        <f t="shared" si="22"/>
        <v>SAF-216</v>
      </c>
      <c r="E532" s="9" t="s">
        <v>611</v>
      </c>
      <c r="F532" s="8"/>
      <c r="G532" s="8"/>
      <c r="H532" s="8"/>
      <c r="I532" s="8"/>
      <c r="J532" s="8"/>
      <c r="K532" s="8"/>
      <c r="L532" s="8"/>
      <c r="M532" s="18"/>
    </row>
    <row r="533" spans="1:13" s="10" customFormat="1" ht="30" x14ac:dyDescent="0.2">
      <c r="A533" s="43" t="s">
        <v>384</v>
      </c>
      <c r="B533" s="13">
        <f t="shared" si="23"/>
        <v>217</v>
      </c>
      <c r="C533" s="9" t="s">
        <v>610</v>
      </c>
      <c r="D533" s="54" t="str">
        <f t="shared" si="22"/>
        <v>SAF-217</v>
      </c>
      <c r="E533" s="9" t="s">
        <v>612</v>
      </c>
      <c r="F533" s="8"/>
      <c r="G533" s="8"/>
      <c r="H533" s="8"/>
      <c r="I533" s="8"/>
      <c r="J533" s="8"/>
      <c r="K533" s="8"/>
      <c r="L533" s="8"/>
      <c r="M533" s="18"/>
    </row>
    <row r="534" spans="1:13" s="10" customFormat="1" ht="30" x14ac:dyDescent="0.2">
      <c r="A534" s="43" t="s">
        <v>384</v>
      </c>
      <c r="B534" s="13">
        <f t="shared" si="23"/>
        <v>218</v>
      </c>
      <c r="C534" s="9" t="s">
        <v>610</v>
      </c>
      <c r="D534" s="54" t="str">
        <f t="shared" si="22"/>
        <v>SAF-218</v>
      </c>
      <c r="E534" s="9" t="s">
        <v>613</v>
      </c>
      <c r="F534" s="8"/>
      <c r="G534" s="8"/>
      <c r="H534" s="8"/>
      <c r="I534" s="8"/>
      <c r="J534" s="8"/>
      <c r="K534" s="8"/>
      <c r="L534" s="8"/>
      <c r="M534" s="18"/>
    </row>
    <row r="535" spans="1:13" s="10" customFormat="1" ht="60" x14ac:dyDescent="0.2">
      <c r="A535" s="43" t="s">
        <v>384</v>
      </c>
      <c r="B535" s="13">
        <f t="shared" si="23"/>
        <v>219</v>
      </c>
      <c r="C535" s="7" t="s">
        <v>614</v>
      </c>
      <c r="D535" s="54" t="str">
        <f t="shared" si="22"/>
        <v>SAF-219</v>
      </c>
      <c r="E535" s="7" t="s">
        <v>615</v>
      </c>
      <c r="F535" s="8"/>
      <c r="G535" s="8"/>
      <c r="H535" s="8"/>
      <c r="I535" s="8"/>
      <c r="J535" s="8"/>
      <c r="K535" s="8"/>
      <c r="L535" s="8"/>
      <c r="M535" s="18"/>
    </row>
    <row r="536" spans="1:13" s="10" customFormat="1" ht="45" x14ac:dyDescent="0.2">
      <c r="A536" s="43" t="s">
        <v>384</v>
      </c>
      <c r="B536" s="13">
        <f t="shared" si="23"/>
        <v>220</v>
      </c>
      <c r="C536" s="7" t="s">
        <v>614</v>
      </c>
      <c r="D536" s="54" t="str">
        <f t="shared" si="22"/>
        <v>SAF-220</v>
      </c>
      <c r="E536" s="7" t="s">
        <v>616</v>
      </c>
      <c r="F536" s="8"/>
      <c r="G536" s="8"/>
      <c r="H536" s="8"/>
      <c r="I536" s="8"/>
      <c r="J536" s="8"/>
      <c r="K536" s="8"/>
      <c r="L536" s="8"/>
      <c r="M536" s="18"/>
    </row>
    <row r="537" spans="1:13" s="10" customFormat="1" ht="30" x14ac:dyDescent="0.2">
      <c r="A537" s="43" t="s">
        <v>384</v>
      </c>
      <c r="B537" s="13">
        <f t="shared" si="23"/>
        <v>221</v>
      </c>
      <c r="C537" s="9" t="s">
        <v>617</v>
      </c>
      <c r="D537" s="54" t="str">
        <f t="shared" si="22"/>
        <v>SAF-221</v>
      </c>
      <c r="E537" s="9" t="s">
        <v>618</v>
      </c>
      <c r="F537" s="8"/>
      <c r="G537" s="8"/>
      <c r="H537" s="8"/>
      <c r="I537" s="8"/>
      <c r="J537" s="8"/>
      <c r="K537" s="8"/>
      <c r="L537" s="8"/>
      <c r="M537" s="18"/>
    </row>
    <row r="538" spans="1:13" s="10" customFormat="1" ht="45" x14ac:dyDescent="0.2">
      <c r="A538" s="43" t="s">
        <v>384</v>
      </c>
      <c r="B538" s="13">
        <f t="shared" si="23"/>
        <v>222</v>
      </c>
      <c r="C538" s="9" t="s">
        <v>617</v>
      </c>
      <c r="D538" s="54" t="str">
        <f t="shared" si="22"/>
        <v>SAF-222</v>
      </c>
      <c r="E538" s="9" t="s">
        <v>619</v>
      </c>
      <c r="F538" s="8"/>
      <c r="G538" s="8"/>
      <c r="H538" s="8"/>
      <c r="I538" s="8"/>
      <c r="J538" s="8"/>
      <c r="K538" s="8"/>
      <c r="L538" s="8"/>
      <c r="M538" s="18"/>
    </row>
    <row r="539" spans="1:13" s="10" customFormat="1" ht="30" x14ac:dyDescent="0.2">
      <c r="A539" s="43" t="s">
        <v>384</v>
      </c>
      <c r="B539" s="13">
        <f t="shared" si="23"/>
        <v>223</v>
      </c>
      <c r="C539" s="9" t="s">
        <v>617</v>
      </c>
      <c r="D539" s="54" t="str">
        <f t="shared" si="22"/>
        <v>SAF-223</v>
      </c>
      <c r="E539" s="9" t="s">
        <v>620</v>
      </c>
      <c r="F539" s="8"/>
      <c r="G539" s="8"/>
      <c r="H539" s="8"/>
      <c r="I539" s="8"/>
      <c r="J539" s="8"/>
      <c r="K539" s="8"/>
      <c r="L539" s="8"/>
      <c r="M539" s="18"/>
    </row>
    <row r="540" spans="1:13" s="10" customFormat="1" ht="30" x14ac:dyDescent="0.2">
      <c r="A540" s="43" t="s">
        <v>384</v>
      </c>
      <c r="B540" s="13">
        <f t="shared" si="23"/>
        <v>224</v>
      </c>
      <c r="C540" s="9" t="s">
        <v>617</v>
      </c>
      <c r="D540" s="54" t="str">
        <f t="shared" si="22"/>
        <v>SAF-224</v>
      </c>
      <c r="E540" s="9" t="s">
        <v>621</v>
      </c>
      <c r="F540" s="8"/>
      <c r="G540" s="8"/>
      <c r="H540" s="8"/>
      <c r="I540" s="8"/>
      <c r="J540" s="8"/>
      <c r="K540" s="8"/>
      <c r="L540" s="8"/>
      <c r="M540" s="18"/>
    </row>
    <row r="541" spans="1:13" s="10" customFormat="1" ht="30" x14ac:dyDescent="0.2">
      <c r="A541" s="43" t="s">
        <v>384</v>
      </c>
      <c r="B541" s="13">
        <f t="shared" si="23"/>
        <v>225</v>
      </c>
      <c r="C541" s="9" t="s">
        <v>617</v>
      </c>
      <c r="D541" s="54" t="str">
        <f t="shared" si="22"/>
        <v>SAF-225</v>
      </c>
      <c r="E541" s="9" t="s">
        <v>622</v>
      </c>
      <c r="F541" s="8"/>
      <c r="G541" s="8"/>
      <c r="H541" s="8"/>
      <c r="I541" s="8"/>
      <c r="J541" s="8"/>
      <c r="K541" s="8"/>
      <c r="L541" s="8"/>
      <c r="M541" s="18"/>
    </row>
    <row r="542" spans="1:13" s="10" customFormat="1" ht="45" x14ac:dyDescent="0.2">
      <c r="A542" s="43" t="s">
        <v>384</v>
      </c>
      <c r="B542" s="13">
        <f t="shared" si="23"/>
        <v>226</v>
      </c>
      <c r="C542" s="9" t="s">
        <v>617</v>
      </c>
      <c r="D542" s="54" t="str">
        <f t="shared" si="22"/>
        <v>SAF-226</v>
      </c>
      <c r="E542" s="9" t="s">
        <v>623</v>
      </c>
      <c r="F542" s="8"/>
      <c r="G542" s="8"/>
      <c r="H542" s="8"/>
      <c r="I542" s="8"/>
      <c r="J542" s="8"/>
      <c r="K542" s="8"/>
      <c r="L542" s="8"/>
      <c r="M542" s="18"/>
    </row>
    <row r="543" spans="1:13" s="10" customFormat="1" ht="60" x14ac:dyDescent="0.2">
      <c r="A543" s="43" t="s">
        <v>384</v>
      </c>
      <c r="B543" s="13">
        <f t="shared" si="23"/>
        <v>227</v>
      </c>
      <c r="C543" s="9" t="s">
        <v>617</v>
      </c>
      <c r="D543" s="54" t="str">
        <f t="shared" si="22"/>
        <v>SAF-227</v>
      </c>
      <c r="E543" s="9" t="s">
        <v>624</v>
      </c>
      <c r="F543" s="8"/>
      <c r="G543" s="8"/>
      <c r="H543" s="8"/>
      <c r="I543" s="8"/>
      <c r="J543" s="8"/>
      <c r="K543" s="8"/>
      <c r="L543" s="8"/>
      <c r="M543" s="18"/>
    </row>
    <row r="544" spans="1:13" s="10" customFormat="1" ht="60" x14ac:dyDescent="0.2">
      <c r="A544" s="43" t="s">
        <v>384</v>
      </c>
      <c r="B544" s="13">
        <f t="shared" si="23"/>
        <v>228</v>
      </c>
      <c r="C544" s="9" t="s">
        <v>617</v>
      </c>
      <c r="D544" s="54" t="str">
        <f t="shared" si="22"/>
        <v>SAF-228</v>
      </c>
      <c r="E544" s="9" t="s">
        <v>625</v>
      </c>
      <c r="F544" s="8"/>
      <c r="G544" s="8"/>
      <c r="H544" s="8"/>
      <c r="I544" s="8"/>
      <c r="J544" s="8"/>
      <c r="K544" s="8"/>
      <c r="L544" s="8"/>
      <c r="M544" s="18"/>
    </row>
    <row r="545" spans="1:13" s="10" customFormat="1" ht="30" x14ac:dyDescent="0.2">
      <c r="A545" s="43" t="s">
        <v>384</v>
      </c>
      <c r="B545" s="13">
        <f t="shared" si="23"/>
        <v>229</v>
      </c>
      <c r="C545" s="9" t="s">
        <v>617</v>
      </c>
      <c r="D545" s="54" t="str">
        <f t="shared" si="22"/>
        <v>SAF-229</v>
      </c>
      <c r="E545" s="9" t="s">
        <v>626</v>
      </c>
      <c r="F545" s="8"/>
      <c r="G545" s="8"/>
      <c r="H545" s="8"/>
      <c r="I545" s="8"/>
      <c r="J545" s="8"/>
      <c r="K545" s="8"/>
      <c r="L545" s="8"/>
      <c r="M545" s="18"/>
    </row>
    <row r="546" spans="1:13" s="10" customFormat="1" ht="45" x14ac:dyDescent="0.2">
      <c r="A546" s="43" t="s">
        <v>384</v>
      </c>
      <c r="B546" s="13">
        <f t="shared" si="23"/>
        <v>230</v>
      </c>
      <c r="C546" s="9" t="s">
        <v>617</v>
      </c>
      <c r="D546" s="54" t="str">
        <f t="shared" si="22"/>
        <v>SAF-230</v>
      </c>
      <c r="E546" s="9" t="s">
        <v>627</v>
      </c>
      <c r="F546" s="8"/>
      <c r="G546" s="8"/>
      <c r="H546" s="8"/>
      <c r="I546" s="8"/>
      <c r="J546" s="8"/>
      <c r="K546" s="8"/>
      <c r="L546" s="8"/>
      <c r="M546" s="18"/>
    </row>
    <row r="547" spans="1:13" s="10" customFormat="1" ht="45" x14ac:dyDescent="0.2">
      <c r="A547" s="43" t="s">
        <v>384</v>
      </c>
      <c r="B547" s="13">
        <f t="shared" si="23"/>
        <v>231</v>
      </c>
      <c r="C547" s="9" t="s">
        <v>617</v>
      </c>
      <c r="D547" s="54" t="str">
        <f t="shared" si="22"/>
        <v>SAF-231</v>
      </c>
      <c r="E547" s="9" t="s">
        <v>628</v>
      </c>
      <c r="F547" s="8"/>
      <c r="G547" s="8"/>
      <c r="H547" s="8"/>
      <c r="I547" s="8"/>
      <c r="J547" s="8"/>
      <c r="K547" s="8"/>
      <c r="L547" s="8"/>
      <c r="M547" s="18"/>
    </row>
    <row r="548" spans="1:13" s="10" customFormat="1" ht="30" x14ac:dyDescent="0.2">
      <c r="A548" s="43" t="s">
        <v>384</v>
      </c>
      <c r="B548" s="13">
        <f t="shared" si="23"/>
        <v>232</v>
      </c>
      <c r="C548" s="9" t="s">
        <v>617</v>
      </c>
      <c r="D548" s="54" t="str">
        <f t="shared" si="22"/>
        <v>SAF-232</v>
      </c>
      <c r="E548" s="9" t="s">
        <v>629</v>
      </c>
      <c r="F548" s="8"/>
      <c r="G548" s="8"/>
      <c r="H548" s="8"/>
      <c r="I548" s="8"/>
      <c r="J548" s="8"/>
      <c r="K548" s="8"/>
      <c r="L548" s="8"/>
      <c r="M548" s="18"/>
    </row>
    <row r="549" spans="1:13" s="10" customFormat="1" ht="30" x14ac:dyDescent="0.2">
      <c r="A549" s="43" t="s">
        <v>384</v>
      </c>
      <c r="B549" s="13">
        <f t="shared" si="23"/>
        <v>233</v>
      </c>
      <c r="C549" s="9" t="s">
        <v>617</v>
      </c>
      <c r="D549" s="54" t="str">
        <f t="shared" si="22"/>
        <v>SAF-233</v>
      </c>
      <c r="E549" s="9" t="s">
        <v>630</v>
      </c>
      <c r="F549" s="8"/>
      <c r="G549" s="8"/>
      <c r="H549" s="8"/>
      <c r="I549" s="8"/>
      <c r="J549" s="8"/>
      <c r="K549" s="8"/>
      <c r="L549" s="8"/>
      <c r="M549" s="18"/>
    </row>
    <row r="550" spans="1:13" s="10" customFormat="1" ht="45" x14ac:dyDescent="0.2">
      <c r="A550" s="43" t="s">
        <v>384</v>
      </c>
      <c r="B550" s="13">
        <f t="shared" si="23"/>
        <v>234</v>
      </c>
      <c r="C550" s="9" t="s">
        <v>617</v>
      </c>
      <c r="D550" s="54" t="str">
        <f t="shared" ref="D550:D583" si="24">A550&amp;""&amp;B550</f>
        <v>SAF-234</v>
      </c>
      <c r="E550" s="9" t="s">
        <v>631</v>
      </c>
      <c r="F550" s="8"/>
      <c r="G550" s="8"/>
      <c r="H550" s="8"/>
      <c r="I550" s="8"/>
      <c r="J550" s="8"/>
      <c r="K550" s="8"/>
      <c r="L550" s="8"/>
      <c r="M550" s="18"/>
    </row>
    <row r="551" spans="1:13" s="10" customFormat="1" ht="30" x14ac:dyDescent="0.2">
      <c r="A551" s="43" t="s">
        <v>384</v>
      </c>
      <c r="B551" s="13">
        <f t="shared" si="23"/>
        <v>235</v>
      </c>
      <c r="C551" s="9" t="s">
        <v>617</v>
      </c>
      <c r="D551" s="54" t="str">
        <f t="shared" si="24"/>
        <v>SAF-235</v>
      </c>
      <c r="E551" s="9" t="s">
        <v>632</v>
      </c>
      <c r="F551" s="8"/>
      <c r="G551" s="8"/>
      <c r="H551" s="8"/>
      <c r="I551" s="8"/>
      <c r="J551" s="8"/>
      <c r="K551" s="8"/>
      <c r="L551" s="8"/>
      <c r="M551" s="18"/>
    </row>
    <row r="552" spans="1:13" s="10" customFormat="1" ht="30" x14ac:dyDescent="0.2">
      <c r="A552" s="43" t="s">
        <v>384</v>
      </c>
      <c r="B552" s="13">
        <f t="shared" si="23"/>
        <v>236</v>
      </c>
      <c r="C552" s="7" t="s">
        <v>617</v>
      </c>
      <c r="D552" s="54" t="str">
        <f t="shared" si="24"/>
        <v>SAF-236</v>
      </c>
      <c r="E552" s="7" t="s">
        <v>633</v>
      </c>
      <c r="F552" s="8"/>
      <c r="G552" s="8"/>
      <c r="H552" s="8"/>
      <c r="I552" s="8"/>
      <c r="J552" s="8"/>
      <c r="K552" s="8"/>
      <c r="L552" s="8"/>
      <c r="M552" s="18"/>
    </row>
    <row r="553" spans="1:13" s="10" customFormat="1" ht="30" x14ac:dyDescent="0.2">
      <c r="A553" s="43" t="s">
        <v>384</v>
      </c>
      <c r="B553" s="13">
        <f t="shared" si="23"/>
        <v>237</v>
      </c>
      <c r="C553" s="9" t="s">
        <v>617</v>
      </c>
      <c r="D553" s="54" t="str">
        <f t="shared" si="24"/>
        <v>SAF-237</v>
      </c>
      <c r="E553" s="9" t="s">
        <v>634</v>
      </c>
      <c r="F553" s="8"/>
      <c r="G553" s="8"/>
      <c r="H553" s="8"/>
      <c r="I553" s="8"/>
      <c r="J553" s="8"/>
      <c r="K553" s="8"/>
      <c r="L553" s="8"/>
      <c r="M553" s="18"/>
    </row>
    <row r="554" spans="1:13" s="10" customFormat="1" ht="30" x14ac:dyDescent="0.2">
      <c r="A554" s="43" t="s">
        <v>384</v>
      </c>
      <c r="B554" s="13">
        <f t="shared" si="23"/>
        <v>238</v>
      </c>
      <c r="C554" s="9" t="s">
        <v>617</v>
      </c>
      <c r="D554" s="54" t="str">
        <f t="shared" si="24"/>
        <v>SAF-238</v>
      </c>
      <c r="E554" s="9" t="s">
        <v>635</v>
      </c>
      <c r="F554" s="8"/>
      <c r="G554" s="8"/>
      <c r="H554" s="8"/>
      <c r="I554" s="8"/>
      <c r="J554" s="8"/>
      <c r="K554" s="8"/>
      <c r="L554" s="8"/>
      <c r="M554" s="18"/>
    </row>
    <row r="555" spans="1:13" s="10" customFormat="1" ht="30" x14ac:dyDescent="0.2">
      <c r="A555" s="43" t="s">
        <v>384</v>
      </c>
      <c r="B555" s="13">
        <f t="shared" si="23"/>
        <v>239</v>
      </c>
      <c r="C555" s="9" t="s">
        <v>617</v>
      </c>
      <c r="D555" s="54" t="str">
        <f t="shared" si="24"/>
        <v>SAF-239</v>
      </c>
      <c r="E555" s="9" t="s">
        <v>636</v>
      </c>
      <c r="F555" s="8"/>
      <c r="G555" s="8"/>
      <c r="H555" s="8"/>
      <c r="I555" s="8"/>
      <c r="J555" s="8"/>
      <c r="K555" s="8"/>
      <c r="L555" s="8"/>
      <c r="M555" s="18"/>
    </row>
    <row r="556" spans="1:13" s="10" customFormat="1" ht="75" x14ac:dyDescent="0.2">
      <c r="A556" s="43" t="s">
        <v>384</v>
      </c>
      <c r="B556" s="13">
        <f t="shared" si="23"/>
        <v>240</v>
      </c>
      <c r="C556" s="9" t="s">
        <v>617</v>
      </c>
      <c r="D556" s="54" t="str">
        <f t="shared" si="24"/>
        <v>SAF-240</v>
      </c>
      <c r="E556" s="9" t="s">
        <v>637</v>
      </c>
      <c r="F556" s="8"/>
      <c r="G556" s="8"/>
      <c r="H556" s="8"/>
      <c r="I556" s="8"/>
      <c r="J556" s="8"/>
      <c r="K556" s="8"/>
      <c r="L556" s="8"/>
      <c r="M556" s="18"/>
    </row>
    <row r="557" spans="1:13" s="10" customFormat="1" ht="30" x14ac:dyDescent="0.2">
      <c r="A557" s="43" t="s">
        <v>384</v>
      </c>
      <c r="B557" s="13">
        <f t="shared" si="23"/>
        <v>241</v>
      </c>
      <c r="C557" s="9" t="s">
        <v>617</v>
      </c>
      <c r="D557" s="54" t="str">
        <f t="shared" si="24"/>
        <v>SAF-241</v>
      </c>
      <c r="E557" s="9" t="s">
        <v>638</v>
      </c>
      <c r="F557" s="8"/>
      <c r="G557" s="8"/>
      <c r="H557" s="8"/>
      <c r="I557" s="8"/>
      <c r="J557" s="8"/>
      <c r="K557" s="8"/>
      <c r="L557" s="8"/>
      <c r="M557" s="18"/>
    </row>
    <row r="558" spans="1:13" s="10" customFormat="1" ht="30" x14ac:dyDescent="0.2">
      <c r="A558" s="43" t="s">
        <v>384</v>
      </c>
      <c r="B558" s="13">
        <f t="shared" si="23"/>
        <v>242</v>
      </c>
      <c r="C558" s="9" t="s">
        <v>617</v>
      </c>
      <c r="D558" s="54" t="str">
        <f t="shared" si="24"/>
        <v>SAF-242</v>
      </c>
      <c r="E558" s="9" t="s">
        <v>639</v>
      </c>
      <c r="F558" s="8"/>
      <c r="G558" s="8"/>
      <c r="H558" s="8"/>
      <c r="I558" s="8"/>
      <c r="J558" s="8"/>
      <c r="K558" s="8"/>
      <c r="L558" s="8"/>
      <c r="M558" s="18"/>
    </row>
    <row r="559" spans="1:13" s="10" customFormat="1" ht="30" x14ac:dyDescent="0.2">
      <c r="A559" s="43" t="s">
        <v>384</v>
      </c>
      <c r="B559" s="13">
        <f t="shared" si="23"/>
        <v>243</v>
      </c>
      <c r="C559" s="7" t="s">
        <v>617</v>
      </c>
      <c r="D559" s="54" t="str">
        <f t="shared" si="24"/>
        <v>SAF-243</v>
      </c>
      <c r="E559" s="7" t="s">
        <v>640</v>
      </c>
      <c r="F559" s="8"/>
      <c r="G559" s="8"/>
      <c r="H559" s="8"/>
      <c r="I559" s="8"/>
      <c r="J559" s="8"/>
      <c r="K559" s="8"/>
      <c r="L559" s="8"/>
      <c r="M559" s="18"/>
    </row>
    <row r="560" spans="1:13" s="10" customFormat="1" ht="30" x14ac:dyDescent="0.2">
      <c r="A560" s="43" t="s">
        <v>384</v>
      </c>
      <c r="B560" s="13">
        <f t="shared" si="23"/>
        <v>244</v>
      </c>
      <c r="C560" s="9" t="s">
        <v>617</v>
      </c>
      <c r="D560" s="54" t="str">
        <f t="shared" si="24"/>
        <v>SAF-244</v>
      </c>
      <c r="E560" s="9" t="s">
        <v>641</v>
      </c>
      <c r="F560" s="8"/>
      <c r="G560" s="8"/>
      <c r="H560" s="8"/>
      <c r="I560" s="8"/>
      <c r="J560" s="8"/>
      <c r="K560" s="8"/>
      <c r="L560" s="8"/>
      <c r="M560" s="18"/>
    </row>
    <row r="561" spans="1:13" s="10" customFormat="1" ht="30" x14ac:dyDescent="0.2">
      <c r="A561" s="43" t="s">
        <v>384</v>
      </c>
      <c r="B561" s="13">
        <f t="shared" si="23"/>
        <v>245</v>
      </c>
      <c r="C561" s="7" t="s">
        <v>617</v>
      </c>
      <c r="D561" s="54" t="str">
        <f t="shared" si="24"/>
        <v>SAF-245</v>
      </c>
      <c r="E561" s="7" t="s">
        <v>642</v>
      </c>
      <c r="F561" s="8"/>
      <c r="G561" s="8"/>
      <c r="H561" s="8"/>
      <c r="I561" s="8"/>
      <c r="J561" s="8"/>
      <c r="K561" s="8"/>
      <c r="L561" s="8"/>
      <c r="M561" s="18"/>
    </row>
    <row r="562" spans="1:13" s="10" customFormat="1" ht="60" x14ac:dyDescent="0.2">
      <c r="A562" s="43" t="s">
        <v>384</v>
      </c>
      <c r="B562" s="13">
        <f t="shared" si="23"/>
        <v>246</v>
      </c>
      <c r="C562" s="9" t="s">
        <v>617</v>
      </c>
      <c r="D562" s="54" t="str">
        <f t="shared" si="24"/>
        <v>SAF-246</v>
      </c>
      <c r="E562" s="9" t="s">
        <v>643</v>
      </c>
      <c r="F562" s="8"/>
      <c r="G562" s="8"/>
      <c r="H562" s="8"/>
      <c r="I562" s="8"/>
      <c r="J562" s="8"/>
      <c r="K562" s="8"/>
      <c r="L562" s="8"/>
      <c r="M562" s="18"/>
    </row>
    <row r="563" spans="1:13" s="10" customFormat="1" ht="45" x14ac:dyDescent="0.2">
      <c r="A563" s="43" t="s">
        <v>384</v>
      </c>
      <c r="B563" s="13">
        <f t="shared" si="23"/>
        <v>247</v>
      </c>
      <c r="C563" s="9" t="s">
        <v>617</v>
      </c>
      <c r="D563" s="54" t="str">
        <f t="shared" si="24"/>
        <v>SAF-247</v>
      </c>
      <c r="E563" s="9" t="s">
        <v>644</v>
      </c>
      <c r="F563" s="8"/>
      <c r="G563" s="8"/>
      <c r="H563" s="8"/>
      <c r="I563" s="8"/>
      <c r="J563" s="8"/>
      <c r="K563" s="8"/>
      <c r="L563" s="8"/>
      <c r="M563" s="18"/>
    </row>
    <row r="564" spans="1:13" s="10" customFormat="1" ht="45" x14ac:dyDescent="0.2">
      <c r="A564" s="43" t="s">
        <v>384</v>
      </c>
      <c r="B564" s="13">
        <f t="shared" ref="B564:B580" si="25">B563+1</f>
        <v>248</v>
      </c>
      <c r="C564" s="9" t="s">
        <v>617</v>
      </c>
      <c r="D564" s="54" t="str">
        <f t="shared" si="24"/>
        <v>SAF-248</v>
      </c>
      <c r="E564" s="9" t="s">
        <v>645</v>
      </c>
      <c r="F564" s="8"/>
      <c r="G564" s="8"/>
      <c r="H564" s="8"/>
      <c r="I564" s="8"/>
      <c r="J564" s="8"/>
      <c r="K564" s="8"/>
      <c r="L564" s="8"/>
      <c r="M564" s="18"/>
    </row>
    <row r="565" spans="1:13" s="10" customFormat="1" ht="30" x14ac:dyDescent="0.2">
      <c r="A565" s="43" t="s">
        <v>384</v>
      </c>
      <c r="B565" s="13">
        <f t="shared" si="25"/>
        <v>249</v>
      </c>
      <c r="C565" s="9" t="s">
        <v>617</v>
      </c>
      <c r="D565" s="54" t="str">
        <f t="shared" si="24"/>
        <v>SAF-249</v>
      </c>
      <c r="E565" s="9" t="s">
        <v>646</v>
      </c>
      <c r="F565" s="8"/>
      <c r="G565" s="8"/>
      <c r="H565" s="8"/>
      <c r="I565" s="8"/>
      <c r="J565" s="8"/>
      <c r="K565" s="8"/>
      <c r="L565" s="8"/>
      <c r="M565" s="18"/>
    </row>
    <row r="566" spans="1:13" s="10" customFormat="1" ht="45" x14ac:dyDescent="0.2">
      <c r="A566" s="43" t="s">
        <v>384</v>
      </c>
      <c r="B566" s="13">
        <f t="shared" si="25"/>
        <v>250</v>
      </c>
      <c r="C566" s="7" t="s">
        <v>617</v>
      </c>
      <c r="D566" s="54" t="str">
        <f t="shared" si="24"/>
        <v>SAF-250</v>
      </c>
      <c r="E566" s="7" t="s">
        <v>647</v>
      </c>
      <c r="F566" s="8"/>
      <c r="G566" s="8"/>
      <c r="H566" s="8"/>
      <c r="I566" s="8"/>
      <c r="J566" s="8"/>
      <c r="K566" s="8"/>
      <c r="L566" s="8"/>
      <c r="M566" s="18"/>
    </row>
    <row r="567" spans="1:13" s="10" customFormat="1" ht="60" x14ac:dyDescent="0.2">
      <c r="A567" s="43" t="s">
        <v>384</v>
      </c>
      <c r="B567" s="13">
        <f t="shared" si="25"/>
        <v>251</v>
      </c>
      <c r="C567" s="9" t="s">
        <v>648</v>
      </c>
      <c r="D567" s="54" t="str">
        <f t="shared" si="24"/>
        <v>SAF-251</v>
      </c>
      <c r="E567" s="9" t="s">
        <v>649</v>
      </c>
      <c r="F567" s="8"/>
      <c r="G567" s="8"/>
      <c r="H567" s="8"/>
      <c r="I567" s="8"/>
      <c r="J567" s="8"/>
      <c r="K567" s="8"/>
      <c r="L567" s="8"/>
      <c r="M567" s="18"/>
    </row>
    <row r="568" spans="1:13" s="10" customFormat="1" ht="30" x14ac:dyDescent="0.2">
      <c r="A568" s="43" t="s">
        <v>384</v>
      </c>
      <c r="B568" s="13">
        <f t="shared" si="25"/>
        <v>252</v>
      </c>
      <c r="C568" s="7" t="s">
        <v>648</v>
      </c>
      <c r="D568" s="54" t="str">
        <f t="shared" si="24"/>
        <v>SAF-252</v>
      </c>
      <c r="E568" s="7" t="s">
        <v>650</v>
      </c>
      <c r="F568" s="8"/>
      <c r="G568" s="8"/>
      <c r="H568" s="8"/>
      <c r="I568" s="8"/>
      <c r="J568" s="8"/>
      <c r="K568" s="8"/>
      <c r="L568" s="8"/>
      <c r="M568" s="18"/>
    </row>
    <row r="569" spans="1:13" s="10" customFormat="1" ht="30" x14ac:dyDescent="0.2">
      <c r="A569" s="43" t="s">
        <v>384</v>
      </c>
      <c r="B569" s="13">
        <f t="shared" si="25"/>
        <v>253</v>
      </c>
      <c r="C569" s="9" t="s">
        <v>648</v>
      </c>
      <c r="D569" s="54" t="str">
        <f t="shared" si="24"/>
        <v>SAF-253</v>
      </c>
      <c r="E569" s="9" t="s">
        <v>651</v>
      </c>
      <c r="F569" s="8"/>
      <c r="G569" s="8"/>
      <c r="H569" s="8"/>
      <c r="I569" s="8"/>
      <c r="J569" s="8"/>
      <c r="K569" s="8"/>
      <c r="L569" s="8"/>
      <c r="M569" s="18"/>
    </row>
    <row r="570" spans="1:13" s="10" customFormat="1" ht="30" x14ac:dyDescent="0.2">
      <c r="A570" s="43" t="s">
        <v>384</v>
      </c>
      <c r="B570" s="13">
        <f t="shared" si="25"/>
        <v>254</v>
      </c>
      <c r="C570" s="9" t="s">
        <v>648</v>
      </c>
      <c r="D570" s="54" t="str">
        <f t="shared" si="24"/>
        <v>SAF-254</v>
      </c>
      <c r="E570" s="9" t="s">
        <v>652</v>
      </c>
      <c r="F570" s="8"/>
      <c r="G570" s="8"/>
      <c r="H570" s="8"/>
      <c r="I570" s="8"/>
      <c r="J570" s="8"/>
      <c r="K570" s="8"/>
      <c r="L570" s="8"/>
      <c r="M570" s="18"/>
    </row>
    <row r="571" spans="1:13" s="10" customFormat="1" ht="45" x14ac:dyDescent="0.2">
      <c r="A571" s="43" t="s">
        <v>384</v>
      </c>
      <c r="B571" s="13">
        <f t="shared" si="25"/>
        <v>255</v>
      </c>
      <c r="C571" s="9" t="s">
        <v>648</v>
      </c>
      <c r="D571" s="54" t="str">
        <f t="shared" si="24"/>
        <v>SAF-255</v>
      </c>
      <c r="E571" s="9" t="s">
        <v>653</v>
      </c>
      <c r="F571" s="8"/>
      <c r="G571" s="8"/>
      <c r="H571" s="8"/>
      <c r="I571" s="8"/>
      <c r="J571" s="8"/>
      <c r="K571" s="8"/>
      <c r="L571" s="8"/>
      <c r="M571" s="18"/>
    </row>
    <row r="572" spans="1:13" s="10" customFormat="1" ht="30" x14ac:dyDescent="0.2">
      <c r="A572" s="43" t="s">
        <v>384</v>
      </c>
      <c r="B572" s="13">
        <f t="shared" si="25"/>
        <v>256</v>
      </c>
      <c r="C572" s="9" t="s">
        <v>648</v>
      </c>
      <c r="D572" s="54" t="str">
        <f t="shared" si="24"/>
        <v>SAF-256</v>
      </c>
      <c r="E572" s="9" t="s">
        <v>654</v>
      </c>
      <c r="F572" s="8"/>
      <c r="G572" s="8"/>
      <c r="H572" s="8"/>
      <c r="I572" s="8"/>
      <c r="J572" s="8"/>
      <c r="K572" s="8"/>
      <c r="L572" s="8"/>
      <c r="M572" s="18"/>
    </row>
    <row r="573" spans="1:13" ht="30" x14ac:dyDescent="0.2">
      <c r="A573" s="43" t="s">
        <v>384</v>
      </c>
      <c r="B573" s="13">
        <f t="shared" si="25"/>
        <v>257</v>
      </c>
      <c r="C573" s="9" t="s">
        <v>648</v>
      </c>
      <c r="D573" s="54" t="str">
        <f t="shared" si="24"/>
        <v>SAF-257</v>
      </c>
      <c r="E573" s="9" t="s">
        <v>655</v>
      </c>
      <c r="F573" s="8"/>
      <c r="G573" s="8"/>
      <c r="H573" s="8"/>
      <c r="I573" s="8"/>
      <c r="J573" s="8"/>
      <c r="K573" s="8"/>
      <c r="L573" s="8"/>
      <c r="M573" s="8"/>
    </row>
    <row r="574" spans="1:13" ht="45" x14ac:dyDescent="0.2">
      <c r="A574" s="43" t="s">
        <v>384</v>
      </c>
      <c r="B574" s="13">
        <f t="shared" si="25"/>
        <v>258</v>
      </c>
      <c r="C574" s="9" t="s">
        <v>648</v>
      </c>
      <c r="D574" s="54" t="str">
        <f t="shared" si="24"/>
        <v>SAF-258</v>
      </c>
      <c r="E574" s="9" t="s">
        <v>656</v>
      </c>
      <c r="F574" s="8"/>
      <c r="G574" s="8"/>
      <c r="H574" s="8"/>
      <c r="I574" s="8"/>
      <c r="J574" s="8"/>
      <c r="K574" s="8"/>
      <c r="L574" s="8"/>
      <c r="M574" s="8"/>
    </row>
    <row r="575" spans="1:13" ht="30" x14ac:dyDescent="0.25">
      <c r="A575" s="43" t="s">
        <v>384</v>
      </c>
      <c r="B575" s="13">
        <f t="shared" si="25"/>
        <v>259</v>
      </c>
      <c r="C575" s="9" t="s">
        <v>648</v>
      </c>
      <c r="D575" s="54" t="str">
        <f t="shared" si="24"/>
        <v>SAF-259</v>
      </c>
      <c r="E575" s="9" t="s">
        <v>657</v>
      </c>
      <c r="F575" s="8"/>
      <c r="G575" s="8"/>
      <c r="H575" s="8"/>
      <c r="I575" s="8"/>
      <c r="J575" s="8"/>
      <c r="K575" s="8"/>
      <c r="L575" s="8"/>
      <c r="M575" s="62"/>
    </row>
    <row r="576" spans="1:13" ht="30" x14ac:dyDescent="0.2">
      <c r="A576" s="43" t="s">
        <v>384</v>
      </c>
      <c r="B576" s="13">
        <f t="shared" si="25"/>
        <v>260</v>
      </c>
      <c r="C576" s="7" t="s">
        <v>648</v>
      </c>
      <c r="D576" s="54" t="str">
        <f t="shared" si="24"/>
        <v>SAF-260</v>
      </c>
      <c r="E576" s="7" t="s">
        <v>658</v>
      </c>
      <c r="F576" s="8"/>
      <c r="G576" s="8"/>
      <c r="H576" s="8"/>
      <c r="I576" s="8"/>
      <c r="J576" s="8"/>
      <c r="K576" s="8"/>
      <c r="L576" s="8"/>
      <c r="M576" s="8"/>
    </row>
    <row r="577" spans="1:13" s="10" customFormat="1" ht="30" x14ac:dyDescent="0.2">
      <c r="A577" s="43" t="s">
        <v>384</v>
      </c>
      <c r="B577" s="13">
        <f t="shared" si="25"/>
        <v>261</v>
      </c>
      <c r="C577" s="7" t="s">
        <v>648</v>
      </c>
      <c r="D577" s="54" t="str">
        <f t="shared" si="24"/>
        <v>SAF-261</v>
      </c>
      <c r="E577" s="7" t="s">
        <v>659</v>
      </c>
      <c r="F577" s="8"/>
      <c r="G577" s="8"/>
      <c r="H577" s="8"/>
      <c r="I577" s="8"/>
      <c r="J577" s="8"/>
      <c r="K577" s="8"/>
      <c r="L577" s="8"/>
      <c r="M577" s="18"/>
    </row>
    <row r="578" spans="1:13" s="10" customFormat="1" ht="60" x14ac:dyDescent="0.2">
      <c r="A578" s="43" t="s">
        <v>384</v>
      </c>
      <c r="B578" s="13">
        <f t="shared" si="25"/>
        <v>262</v>
      </c>
      <c r="C578" s="9" t="s">
        <v>648</v>
      </c>
      <c r="D578" s="54" t="str">
        <f t="shared" si="24"/>
        <v>SAF-262</v>
      </c>
      <c r="E578" s="9" t="s">
        <v>660</v>
      </c>
      <c r="F578" s="8"/>
      <c r="G578" s="8"/>
      <c r="H578" s="8"/>
      <c r="I578" s="8"/>
      <c r="J578" s="8"/>
      <c r="K578" s="8"/>
      <c r="L578" s="8"/>
      <c r="M578" s="18"/>
    </row>
    <row r="579" spans="1:13" s="10" customFormat="1" ht="30" x14ac:dyDescent="0.25">
      <c r="A579" s="43" t="s">
        <v>384</v>
      </c>
      <c r="B579" s="13">
        <f t="shared" si="25"/>
        <v>263</v>
      </c>
      <c r="C579" s="9" t="s">
        <v>648</v>
      </c>
      <c r="D579" s="54" t="str">
        <f t="shared" si="24"/>
        <v>SAF-263</v>
      </c>
      <c r="E579" s="9" t="s">
        <v>661</v>
      </c>
      <c r="F579" s="8"/>
      <c r="G579" s="8"/>
      <c r="H579" s="8"/>
      <c r="I579" s="8"/>
      <c r="J579" s="8"/>
      <c r="K579" s="8"/>
      <c r="L579" s="8"/>
      <c r="M579" s="61"/>
    </row>
    <row r="580" spans="1:13" s="10" customFormat="1" ht="75" x14ac:dyDescent="0.25">
      <c r="A580" s="43" t="s">
        <v>384</v>
      </c>
      <c r="B580" s="13">
        <f t="shared" si="25"/>
        <v>264</v>
      </c>
      <c r="C580" s="9" t="s">
        <v>648</v>
      </c>
      <c r="D580" s="54" t="str">
        <f t="shared" si="24"/>
        <v>SAF-264</v>
      </c>
      <c r="E580" s="9" t="s">
        <v>662</v>
      </c>
      <c r="F580" s="8"/>
      <c r="G580" s="8"/>
      <c r="H580" s="8"/>
      <c r="I580" s="8"/>
      <c r="J580" s="8"/>
      <c r="K580" s="8"/>
      <c r="L580" s="8"/>
      <c r="M580" s="61"/>
    </row>
    <row r="581" spans="1:13" s="10" customFormat="1" ht="60" x14ac:dyDescent="0.25">
      <c r="A581" s="43" t="s">
        <v>384</v>
      </c>
      <c r="B581" s="13">
        <f t="shared" ref="B581" si="26">B580+1</f>
        <v>265</v>
      </c>
      <c r="C581" s="9" t="s">
        <v>648</v>
      </c>
      <c r="D581" s="54" t="str">
        <f t="shared" si="24"/>
        <v>SAF-265</v>
      </c>
      <c r="E581" s="9" t="s">
        <v>663</v>
      </c>
      <c r="F581" s="8"/>
      <c r="G581" s="8"/>
      <c r="H581" s="8"/>
      <c r="I581" s="8"/>
      <c r="J581" s="8"/>
      <c r="K581" s="8"/>
      <c r="L581" s="8"/>
      <c r="M581" s="61"/>
    </row>
    <row r="582" spans="1:13" s="10" customFormat="1" ht="45" x14ac:dyDescent="0.2">
      <c r="A582" s="10" t="s">
        <v>664</v>
      </c>
      <c r="B582" s="10">
        <v>1</v>
      </c>
      <c r="C582" s="9" t="s">
        <v>665</v>
      </c>
      <c r="D582" s="54" t="str">
        <f t="shared" si="24"/>
        <v>VRP-1</v>
      </c>
      <c r="E582" s="9" t="s">
        <v>666</v>
      </c>
      <c r="F582" s="8"/>
      <c r="G582" s="8"/>
      <c r="H582" s="8"/>
      <c r="I582" s="8"/>
      <c r="J582" s="8"/>
      <c r="K582" s="8"/>
      <c r="L582" s="8"/>
      <c r="M582" s="18"/>
    </row>
    <row r="583" spans="1:13" s="10" customFormat="1" ht="45" x14ac:dyDescent="0.2">
      <c r="A583" s="10" t="s">
        <v>664</v>
      </c>
      <c r="B583" s="10">
        <v>2</v>
      </c>
      <c r="C583" s="7" t="s">
        <v>665</v>
      </c>
      <c r="D583" s="54" t="str">
        <f t="shared" si="24"/>
        <v>VRP-2</v>
      </c>
      <c r="E583" s="7" t="s">
        <v>667</v>
      </c>
      <c r="F583" s="8"/>
      <c r="G583" s="8"/>
      <c r="H583" s="8"/>
      <c r="I583" s="8"/>
      <c r="J583" s="8"/>
      <c r="K583" s="8"/>
      <c r="L583" s="8"/>
      <c r="M583" s="18"/>
    </row>
  </sheetData>
  <mergeCells count="2">
    <mergeCell ref="F1:L1"/>
    <mergeCell ref="C1:E1"/>
  </mergeCells>
  <phoneticPr fontId="11" type="noConversion"/>
  <dataValidations count="1">
    <dataValidation type="list" allowBlank="1" showInputMessage="1" showErrorMessage="1" sqref="F3:L583" xr:uid="{B15117F2-1309-46D8-A198-0E4BCD1E807F}">
      <formula1>"X"</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445145A-8D04-4C15-92C2-0F1F916DB220}">
          <x14:formula1>
            <xm:f>Lookups!$A$2:$A$74</xm:f>
          </x14:formula1>
          <xm:sqref>C3:C583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AA7D2-085E-4729-96AC-5EF6A4E1F814}">
  <dimension ref="A1:I157"/>
  <sheetViews>
    <sheetView zoomScale="90" zoomScaleNormal="90" workbookViewId="0">
      <pane xSplit="4" ySplit="2" topLeftCell="E3" activePane="bottomRight" state="frozen"/>
      <selection pane="topRight" activeCell="E1" sqref="E1"/>
      <selection pane="bottomLeft" activeCell="A6" sqref="A6"/>
      <selection pane="bottomRight" activeCell="A3" sqref="A3:A31"/>
    </sheetView>
  </sheetViews>
  <sheetFormatPr defaultColWidth="9.140625" defaultRowHeight="15.75" x14ac:dyDescent="0.25"/>
  <cols>
    <col min="1" max="1" width="11.42578125" style="44" customWidth="1"/>
    <col min="2" max="2" width="24.140625" style="44" customWidth="1"/>
    <col min="3" max="3" width="31.85546875" style="32" customWidth="1"/>
    <col min="4" max="4" width="75.140625" style="45" customWidth="1"/>
    <col min="5" max="5" width="5.7109375" style="43" customWidth="1"/>
    <col min="6" max="6" width="6.5703125" style="43" customWidth="1"/>
    <col min="7" max="7" width="7.7109375" style="5" customWidth="1"/>
    <col min="8" max="8" width="7.5703125" style="5" customWidth="1"/>
    <col min="9" max="9" width="20.5703125" style="32" customWidth="1"/>
    <col min="10" max="16384" width="9.140625" style="32"/>
  </cols>
  <sheetData>
    <row r="1" spans="1:9" s="6" customFormat="1" ht="31.5" x14ac:dyDescent="0.25">
      <c r="A1" s="74" t="s">
        <v>1237</v>
      </c>
      <c r="B1" s="74"/>
      <c r="C1" s="74"/>
      <c r="D1" s="74"/>
      <c r="E1" s="75" t="s">
        <v>19</v>
      </c>
      <c r="F1" s="75"/>
      <c r="G1" s="75"/>
      <c r="H1" s="75"/>
      <c r="I1" s="17" t="s">
        <v>20</v>
      </c>
    </row>
    <row r="2" spans="1:9" ht="115.15" customHeight="1" x14ac:dyDescent="0.25">
      <c r="A2" s="28" t="s">
        <v>668</v>
      </c>
      <c r="B2" s="28" t="s">
        <v>669</v>
      </c>
      <c r="C2" s="29" t="s">
        <v>670</v>
      </c>
      <c r="D2" s="29" t="s">
        <v>671</v>
      </c>
      <c r="E2" s="30" t="s">
        <v>672</v>
      </c>
      <c r="F2" s="30" t="s">
        <v>673</v>
      </c>
      <c r="G2" s="31" t="s">
        <v>674</v>
      </c>
      <c r="H2" s="31" t="s">
        <v>675</v>
      </c>
      <c r="I2" s="22" t="s">
        <v>25</v>
      </c>
    </row>
    <row r="3" spans="1:9" s="35" customFormat="1" ht="47.25" x14ac:dyDescent="0.2">
      <c r="A3" s="33" t="s">
        <v>676</v>
      </c>
      <c r="B3" s="33" t="s">
        <v>692</v>
      </c>
      <c r="C3" s="33" t="s">
        <v>693</v>
      </c>
      <c r="D3" s="33" t="s">
        <v>694</v>
      </c>
      <c r="E3" s="8"/>
      <c r="F3" s="8"/>
      <c r="G3" s="8"/>
      <c r="H3" s="8"/>
      <c r="I3" s="34"/>
    </row>
    <row r="4" spans="1:9" s="35" customFormat="1" ht="47.25" x14ac:dyDescent="0.2">
      <c r="A4" s="33" t="s">
        <v>677</v>
      </c>
      <c r="B4" s="33" t="s">
        <v>692</v>
      </c>
      <c r="C4" s="33" t="s">
        <v>696</v>
      </c>
      <c r="D4" s="33" t="s">
        <v>697</v>
      </c>
      <c r="E4" s="8"/>
      <c r="F4" s="8"/>
      <c r="G4" s="8"/>
      <c r="H4" s="8"/>
      <c r="I4" s="34"/>
    </row>
    <row r="5" spans="1:9" s="35" customFormat="1" ht="63" x14ac:dyDescent="0.2">
      <c r="A5" s="33" t="s">
        <v>678</v>
      </c>
      <c r="B5" s="33" t="s">
        <v>692</v>
      </c>
      <c r="C5" s="33" t="s">
        <v>699</v>
      </c>
      <c r="D5" s="33" t="s">
        <v>700</v>
      </c>
      <c r="E5" s="8"/>
      <c r="F5" s="8"/>
      <c r="G5" s="8"/>
      <c r="H5" s="8"/>
      <c r="I5" s="34"/>
    </row>
    <row r="6" spans="1:9" s="35" customFormat="1" ht="63" x14ac:dyDescent="0.2">
      <c r="A6" s="33" t="s">
        <v>679</v>
      </c>
      <c r="B6" s="33" t="s">
        <v>692</v>
      </c>
      <c r="C6" s="33" t="s">
        <v>702</v>
      </c>
      <c r="D6" s="33" t="s">
        <v>1238</v>
      </c>
      <c r="E6" s="8"/>
      <c r="F6" s="8"/>
      <c r="G6" s="8"/>
      <c r="H6" s="8"/>
      <c r="I6" s="34"/>
    </row>
    <row r="7" spans="1:9" s="35" customFormat="1" ht="78.75" x14ac:dyDescent="0.2">
      <c r="A7" s="33" t="s">
        <v>680</v>
      </c>
      <c r="B7" s="33" t="s">
        <v>713</v>
      </c>
      <c r="C7" s="33" t="s">
        <v>714</v>
      </c>
      <c r="D7" s="33" t="s">
        <v>1239</v>
      </c>
      <c r="E7" s="8"/>
      <c r="F7" s="8"/>
      <c r="G7" s="8"/>
      <c r="H7" s="8"/>
      <c r="I7" s="34"/>
    </row>
    <row r="8" spans="1:9" s="35" customFormat="1" ht="47.25" x14ac:dyDescent="0.2">
      <c r="A8" s="33" t="s">
        <v>681</v>
      </c>
      <c r="B8" s="33" t="s">
        <v>713</v>
      </c>
      <c r="C8" s="33" t="s">
        <v>715</v>
      </c>
      <c r="D8" s="33" t="s">
        <v>716</v>
      </c>
      <c r="E8" s="8"/>
      <c r="F8" s="8"/>
      <c r="G8" s="8"/>
      <c r="H8" s="8"/>
      <c r="I8" s="34"/>
    </row>
    <row r="9" spans="1:9" s="35" customFormat="1" ht="47.25" x14ac:dyDescent="0.2">
      <c r="A9" s="33" t="s">
        <v>682</v>
      </c>
      <c r="B9" s="33" t="s">
        <v>713</v>
      </c>
      <c r="C9" s="33" t="s">
        <v>717</v>
      </c>
      <c r="D9" s="33" t="s">
        <v>718</v>
      </c>
      <c r="E9" s="8"/>
      <c r="F9" s="8"/>
      <c r="G9" s="8"/>
      <c r="H9" s="8"/>
      <c r="I9" s="34"/>
    </row>
    <row r="10" spans="1:9" s="35" customFormat="1" ht="94.5" x14ac:dyDescent="0.2">
      <c r="A10" s="33" t="s">
        <v>683</v>
      </c>
      <c r="B10" s="33" t="s">
        <v>713</v>
      </c>
      <c r="C10" s="33" t="s">
        <v>719</v>
      </c>
      <c r="D10" s="33" t="s">
        <v>1240</v>
      </c>
      <c r="E10" s="8"/>
      <c r="F10" s="8"/>
      <c r="G10" s="8"/>
      <c r="H10" s="8"/>
      <c r="I10" s="34"/>
    </row>
    <row r="11" spans="1:9" s="35" customFormat="1" ht="47.25" x14ac:dyDescent="0.2">
      <c r="A11" s="33" t="s">
        <v>684</v>
      </c>
      <c r="B11" s="33" t="s">
        <v>713</v>
      </c>
      <c r="C11" s="33" t="s">
        <v>720</v>
      </c>
      <c r="D11" s="33" t="s">
        <v>721</v>
      </c>
      <c r="E11" s="8"/>
      <c r="F11" s="8"/>
      <c r="G11" s="8"/>
      <c r="H11" s="8"/>
      <c r="I11" s="34"/>
    </row>
    <row r="12" spans="1:9" s="35" customFormat="1" ht="94.5" x14ac:dyDescent="0.2">
      <c r="A12" s="33" t="s">
        <v>685</v>
      </c>
      <c r="B12" s="33" t="s">
        <v>713</v>
      </c>
      <c r="C12" s="33" t="s">
        <v>722</v>
      </c>
      <c r="D12" s="33" t="s">
        <v>723</v>
      </c>
      <c r="E12" s="8"/>
      <c r="F12" s="8"/>
      <c r="G12" s="8"/>
      <c r="H12" s="8"/>
      <c r="I12" s="34"/>
    </row>
    <row r="13" spans="1:9" s="35" customFormat="1" ht="141.75" x14ac:dyDescent="0.2">
      <c r="A13" s="33" t="s">
        <v>686</v>
      </c>
      <c r="B13" s="33" t="s">
        <v>713</v>
      </c>
      <c r="C13" s="33" t="s">
        <v>724</v>
      </c>
      <c r="D13" s="33" t="s">
        <v>725</v>
      </c>
      <c r="E13" s="8"/>
      <c r="F13" s="8"/>
      <c r="G13" s="8"/>
      <c r="H13" s="8"/>
      <c r="I13" s="34"/>
    </row>
    <row r="14" spans="1:9" s="35" customFormat="1" ht="47.25" x14ac:dyDescent="0.2">
      <c r="A14" s="33" t="s">
        <v>687</v>
      </c>
      <c r="B14" s="33" t="s">
        <v>713</v>
      </c>
      <c r="C14" s="33" t="s">
        <v>726</v>
      </c>
      <c r="D14" s="33" t="s">
        <v>727</v>
      </c>
      <c r="E14" s="8"/>
      <c r="F14" s="8"/>
      <c r="G14" s="8"/>
      <c r="H14" s="8"/>
      <c r="I14" s="34"/>
    </row>
    <row r="15" spans="1:9" s="35" customFormat="1" ht="63" x14ac:dyDescent="0.2">
      <c r="A15" s="33" t="s">
        <v>688</v>
      </c>
      <c r="B15" s="33" t="s">
        <v>713</v>
      </c>
      <c r="C15" s="33" t="s">
        <v>728</v>
      </c>
      <c r="D15" s="33" t="s">
        <v>729</v>
      </c>
      <c r="E15" s="8"/>
      <c r="F15" s="8"/>
      <c r="G15" s="8"/>
      <c r="H15" s="8"/>
      <c r="I15" s="34"/>
    </row>
    <row r="16" spans="1:9" s="35" customFormat="1" ht="63" x14ac:dyDescent="0.2">
      <c r="A16" s="33" t="s">
        <v>689</v>
      </c>
      <c r="B16" s="33" t="s">
        <v>713</v>
      </c>
      <c r="C16" s="33" t="s">
        <v>730</v>
      </c>
      <c r="D16" s="33" t="s">
        <v>1241</v>
      </c>
      <c r="E16" s="8"/>
      <c r="F16" s="8"/>
      <c r="G16" s="8"/>
      <c r="H16" s="8"/>
      <c r="I16" s="34"/>
    </row>
    <row r="17" spans="1:9" s="35" customFormat="1" ht="63" x14ac:dyDescent="0.2">
      <c r="A17" s="33" t="s">
        <v>690</v>
      </c>
      <c r="B17" s="33" t="s">
        <v>713</v>
      </c>
      <c r="C17" s="33" t="s">
        <v>731</v>
      </c>
      <c r="D17" s="33" t="s">
        <v>732</v>
      </c>
      <c r="E17" s="8"/>
      <c r="F17" s="8"/>
      <c r="G17" s="8"/>
      <c r="H17" s="8"/>
      <c r="I17" s="34"/>
    </row>
    <row r="18" spans="1:9" s="35" customFormat="1" ht="47.25" x14ac:dyDescent="0.2">
      <c r="A18" s="33" t="s">
        <v>691</v>
      </c>
      <c r="B18" s="33" t="s">
        <v>713</v>
      </c>
      <c r="C18" s="33" t="s">
        <v>733</v>
      </c>
      <c r="D18" s="33" t="s">
        <v>734</v>
      </c>
      <c r="E18" s="8"/>
      <c r="F18" s="8"/>
      <c r="G18" s="8"/>
      <c r="H18" s="8"/>
      <c r="I18" s="34"/>
    </row>
    <row r="19" spans="1:9" s="35" customFormat="1" ht="47.25" x14ac:dyDescent="0.2">
      <c r="A19" s="33" t="s">
        <v>695</v>
      </c>
      <c r="B19" s="33" t="s">
        <v>735</v>
      </c>
      <c r="C19" s="33" t="s">
        <v>736</v>
      </c>
      <c r="D19" s="33" t="s">
        <v>737</v>
      </c>
      <c r="E19" s="8"/>
      <c r="F19" s="8"/>
      <c r="G19" s="8"/>
      <c r="H19" s="8"/>
      <c r="I19" s="34"/>
    </row>
    <row r="20" spans="1:9" s="35" customFormat="1" ht="47.25" x14ac:dyDescent="0.2">
      <c r="A20" s="33" t="s">
        <v>698</v>
      </c>
      <c r="B20" s="33" t="s">
        <v>735</v>
      </c>
      <c r="C20" s="33" t="s">
        <v>738</v>
      </c>
      <c r="D20" s="33" t="s">
        <v>739</v>
      </c>
      <c r="E20" s="8"/>
      <c r="F20" s="8"/>
      <c r="G20" s="8"/>
      <c r="H20" s="8"/>
      <c r="I20" s="34"/>
    </row>
    <row r="21" spans="1:9" s="35" customFormat="1" ht="47.25" x14ac:dyDescent="0.2">
      <c r="A21" s="33" t="s">
        <v>701</v>
      </c>
      <c r="B21" s="33" t="s">
        <v>735</v>
      </c>
      <c r="C21" s="33" t="s">
        <v>740</v>
      </c>
      <c r="D21" s="33" t="s">
        <v>741</v>
      </c>
      <c r="E21" s="8"/>
      <c r="F21" s="8"/>
      <c r="G21" s="8"/>
      <c r="H21" s="8"/>
      <c r="I21" s="34"/>
    </row>
    <row r="22" spans="1:9" s="35" customFormat="1" ht="63" x14ac:dyDescent="0.2">
      <c r="A22" s="33" t="s">
        <v>703</v>
      </c>
      <c r="B22" s="33" t="s">
        <v>735</v>
      </c>
      <c r="C22" s="33" t="s">
        <v>742</v>
      </c>
      <c r="D22" s="33" t="s">
        <v>743</v>
      </c>
      <c r="E22" s="8"/>
      <c r="F22" s="8"/>
      <c r="G22" s="8"/>
      <c r="H22" s="8"/>
      <c r="I22" s="34"/>
    </row>
    <row r="23" spans="1:9" s="35" customFormat="1" ht="47.25" x14ac:dyDescent="0.2">
      <c r="A23" s="33" t="s">
        <v>704</v>
      </c>
      <c r="B23" s="33" t="s">
        <v>735</v>
      </c>
      <c r="C23" s="33" t="s">
        <v>744</v>
      </c>
      <c r="D23" s="33" t="s">
        <v>745</v>
      </c>
      <c r="E23" s="8"/>
      <c r="F23" s="8"/>
      <c r="G23" s="8"/>
      <c r="H23" s="8"/>
      <c r="I23" s="34"/>
    </row>
    <row r="24" spans="1:9" s="35" customFormat="1" ht="47.25" x14ac:dyDescent="0.2">
      <c r="A24" s="33" t="s">
        <v>705</v>
      </c>
      <c r="B24" s="33" t="s">
        <v>735</v>
      </c>
      <c r="C24" s="33" t="s">
        <v>746</v>
      </c>
      <c r="D24" s="33" t="s">
        <v>747</v>
      </c>
      <c r="E24" s="8"/>
      <c r="F24" s="8"/>
      <c r="G24" s="8"/>
      <c r="H24" s="8"/>
      <c r="I24" s="34"/>
    </row>
    <row r="25" spans="1:9" s="35" customFormat="1" ht="63" x14ac:dyDescent="0.2">
      <c r="A25" s="33" t="s">
        <v>706</v>
      </c>
      <c r="B25" s="33" t="s">
        <v>735</v>
      </c>
      <c r="C25" s="33" t="s">
        <v>748</v>
      </c>
      <c r="D25" s="33" t="s">
        <v>749</v>
      </c>
      <c r="E25" s="8"/>
      <c r="F25" s="8"/>
      <c r="G25" s="8"/>
      <c r="H25" s="8"/>
      <c r="I25" s="34"/>
    </row>
    <row r="26" spans="1:9" s="35" customFormat="1" ht="31.5" x14ac:dyDescent="0.2">
      <c r="A26" s="33" t="s">
        <v>707</v>
      </c>
      <c r="B26" s="33" t="s">
        <v>750</v>
      </c>
      <c r="C26" s="33" t="s">
        <v>751</v>
      </c>
      <c r="D26" s="33" t="s">
        <v>752</v>
      </c>
      <c r="E26" s="8"/>
      <c r="F26" s="8"/>
      <c r="G26" s="8"/>
      <c r="H26" s="8"/>
      <c r="I26" s="34"/>
    </row>
    <row r="27" spans="1:9" s="35" customFormat="1" ht="31.5" x14ac:dyDescent="0.2">
      <c r="A27" s="33" t="s">
        <v>708</v>
      </c>
      <c r="B27" s="33" t="s">
        <v>750</v>
      </c>
      <c r="C27" s="33" t="s">
        <v>753</v>
      </c>
      <c r="D27" s="33" t="s">
        <v>754</v>
      </c>
      <c r="E27" s="8"/>
      <c r="F27" s="8"/>
      <c r="G27" s="8"/>
      <c r="H27" s="8"/>
      <c r="I27" s="34"/>
    </row>
    <row r="28" spans="1:9" s="35" customFormat="1" ht="31.5" x14ac:dyDescent="0.2">
      <c r="A28" s="33" t="s">
        <v>709</v>
      </c>
      <c r="B28" s="33" t="s">
        <v>750</v>
      </c>
      <c r="C28" s="33" t="s">
        <v>755</v>
      </c>
      <c r="D28" s="33" t="s">
        <v>756</v>
      </c>
      <c r="E28" s="8"/>
      <c r="F28" s="8"/>
      <c r="G28" s="8"/>
      <c r="H28" s="8"/>
      <c r="I28" s="34"/>
    </row>
    <row r="29" spans="1:9" s="35" customFormat="1" ht="31.5" x14ac:dyDescent="0.2">
      <c r="A29" s="33" t="s">
        <v>710</v>
      </c>
      <c r="B29" s="33" t="s">
        <v>750</v>
      </c>
      <c r="C29" s="33" t="s">
        <v>757</v>
      </c>
      <c r="D29" s="33" t="s">
        <v>758</v>
      </c>
      <c r="E29" s="8"/>
      <c r="F29" s="8"/>
      <c r="G29" s="8"/>
      <c r="H29" s="8"/>
      <c r="I29" s="34"/>
    </row>
    <row r="30" spans="1:9" s="35" customFormat="1" ht="63" x14ac:dyDescent="0.2">
      <c r="A30" s="33" t="s">
        <v>711</v>
      </c>
      <c r="B30" s="33" t="s">
        <v>750</v>
      </c>
      <c r="C30" s="33" t="s">
        <v>759</v>
      </c>
      <c r="D30" s="33" t="s">
        <v>760</v>
      </c>
      <c r="E30" s="8"/>
      <c r="F30" s="8"/>
      <c r="G30" s="8"/>
      <c r="H30" s="8"/>
      <c r="I30" s="34"/>
    </row>
    <row r="31" spans="1:9" s="35" customFormat="1" ht="47.25" x14ac:dyDescent="0.2">
      <c r="A31" s="33" t="s">
        <v>712</v>
      </c>
      <c r="B31" s="33" t="s">
        <v>750</v>
      </c>
      <c r="C31" s="33" t="s">
        <v>761</v>
      </c>
      <c r="D31" s="33" t="s">
        <v>762</v>
      </c>
      <c r="E31" s="8"/>
      <c r="F31" s="8"/>
      <c r="G31" s="8"/>
      <c r="H31" s="8"/>
      <c r="I31" s="34"/>
    </row>
    <row r="32" spans="1:9" s="35" customFormat="1" x14ac:dyDescent="0.2">
      <c r="A32" s="36"/>
      <c r="B32" s="36"/>
      <c r="C32" s="37"/>
      <c r="D32" s="38"/>
      <c r="E32" s="5"/>
      <c r="F32" s="5"/>
      <c r="G32" s="5"/>
      <c r="H32" s="5"/>
    </row>
    <row r="33" spans="1:8" s="35" customFormat="1" x14ac:dyDescent="0.2">
      <c r="A33" s="36"/>
      <c r="B33" s="36"/>
      <c r="C33" s="37"/>
      <c r="D33" s="38"/>
      <c r="E33" s="5"/>
      <c r="F33" s="5"/>
      <c r="G33" s="5"/>
      <c r="H33" s="5"/>
    </row>
    <row r="34" spans="1:8" s="35" customFormat="1" x14ac:dyDescent="0.2">
      <c r="A34" s="36"/>
      <c r="B34" s="36"/>
      <c r="C34" s="37"/>
      <c r="D34" s="38"/>
      <c r="E34" s="5"/>
      <c r="F34" s="5"/>
      <c r="G34" s="5"/>
      <c r="H34" s="5"/>
    </row>
    <row r="35" spans="1:8" s="35" customFormat="1" x14ac:dyDescent="0.2">
      <c r="A35" s="36"/>
      <c r="B35" s="36"/>
      <c r="C35" s="37"/>
      <c r="D35" s="38"/>
      <c r="E35" s="5"/>
      <c r="F35" s="5"/>
      <c r="G35" s="5"/>
      <c r="H35" s="5"/>
    </row>
    <row r="36" spans="1:8" s="35" customFormat="1" x14ac:dyDescent="0.2">
      <c r="A36" s="36"/>
      <c r="B36" s="36"/>
      <c r="C36" s="37"/>
      <c r="D36" s="38"/>
      <c r="E36" s="5"/>
      <c r="F36" s="5"/>
      <c r="G36" s="5"/>
      <c r="H36" s="5"/>
    </row>
    <row r="37" spans="1:8" s="35" customFormat="1" x14ac:dyDescent="0.2">
      <c r="A37" s="36"/>
      <c r="B37" s="36"/>
      <c r="C37" s="37"/>
      <c r="D37" s="38"/>
      <c r="E37" s="5"/>
      <c r="F37" s="5"/>
      <c r="G37" s="5"/>
      <c r="H37" s="5"/>
    </row>
    <row r="38" spans="1:8" s="35" customFormat="1" x14ac:dyDescent="0.2">
      <c r="A38" s="36"/>
      <c r="B38" s="36"/>
      <c r="C38" s="37"/>
      <c r="D38" s="38"/>
      <c r="E38" s="5"/>
      <c r="F38" s="5"/>
      <c r="G38" s="5"/>
      <c r="H38" s="5"/>
    </row>
    <row r="39" spans="1:8" s="35" customFormat="1" x14ac:dyDescent="0.2">
      <c r="A39" s="36"/>
      <c r="B39" s="36"/>
      <c r="C39" s="37"/>
      <c r="D39" s="38"/>
      <c r="E39" s="5"/>
      <c r="F39" s="5"/>
      <c r="G39" s="5"/>
      <c r="H39" s="5"/>
    </row>
    <row r="40" spans="1:8" s="35" customFormat="1" x14ac:dyDescent="0.2">
      <c r="A40" s="36"/>
      <c r="B40" s="36"/>
      <c r="C40" s="37"/>
      <c r="D40" s="38"/>
      <c r="E40" s="5"/>
      <c r="F40" s="5"/>
      <c r="G40" s="5"/>
      <c r="H40" s="5"/>
    </row>
    <row r="41" spans="1:8" s="35" customFormat="1" x14ac:dyDescent="0.2">
      <c r="A41" s="36"/>
      <c r="B41" s="36"/>
      <c r="C41" s="37"/>
      <c r="D41" s="38"/>
      <c r="E41" s="5"/>
      <c r="F41" s="5"/>
      <c r="G41" s="5"/>
      <c r="H41" s="5"/>
    </row>
    <row r="42" spans="1:8" s="35" customFormat="1" x14ac:dyDescent="0.2">
      <c r="A42" s="36"/>
      <c r="B42" s="36"/>
      <c r="C42" s="37"/>
      <c r="D42" s="38"/>
      <c r="E42" s="5"/>
      <c r="F42" s="5"/>
      <c r="G42" s="5"/>
      <c r="H42" s="5"/>
    </row>
    <row r="43" spans="1:8" s="35" customFormat="1" x14ac:dyDescent="0.2">
      <c r="A43" s="36"/>
      <c r="B43" s="36"/>
      <c r="C43" s="37"/>
      <c r="D43" s="38"/>
      <c r="E43" s="5"/>
      <c r="F43" s="5"/>
      <c r="G43" s="5"/>
      <c r="H43" s="5"/>
    </row>
    <row r="44" spans="1:8" s="35" customFormat="1" x14ac:dyDescent="0.2">
      <c r="A44" s="36"/>
      <c r="B44" s="36"/>
      <c r="C44" s="37"/>
      <c r="D44" s="38"/>
      <c r="E44" s="5"/>
      <c r="F44" s="5"/>
      <c r="G44" s="5"/>
      <c r="H44" s="5"/>
    </row>
    <row r="45" spans="1:8" s="35" customFormat="1" x14ac:dyDescent="0.2">
      <c r="A45" s="36"/>
      <c r="B45" s="36"/>
      <c r="C45" s="37"/>
      <c r="D45" s="38"/>
      <c r="E45" s="5"/>
      <c r="F45" s="5"/>
      <c r="G45" s="5"/>
      <c r="H45" s="5"/>
    </row>
    <row r="46" spans="1:8" s="35" customFormat="1" x14ac:dyDescent="0.2">
      <c r="A46" s="36"/>
      <c r="B46" s="36"/>
      <c r="C46" s="37"/>
      <c r="D46" s="38"/>
      <c r="E46" s="5"/>
      <c r="F46" s="5"/>
      <c r="G46" s="5"/>
      <c r="H46" s="5"/>
    </row>
    <row r="47" spans="1:8" s="35" customFormat="1" x14ac:dyDescent="0.2">
      <c r="A47" s="36"/>
      <c r="B47" s="36"/>
      <c r="C47" s="37"/>
      <c r="D47" s="38"/>
      <c r="E47" s="5"/>
      <c r="F47" s="5"/>
      <c r="G47" s="5"/>
      <c r="H47" s="5"/>
    </row>
    <row r="48" spans="1:8" s="35" customFormat="1" x14ac:dyDescent="0.2">
      <c r="A48" s="36"/>
      <c r="B48" s="36"/>
      <c r="C48" s="37"/>
      <c r="D48" s="38"/>
      <c r="E48" s="5"/>
      <c r="F48" s="5"/>
      <c r="G48" s="5"/>
      <c r="H48" s="5"/>
    </row>
    <row r="49" spans="1:8" s="35" customFormat="1" x14ac:dyDescent="0.2">
      <c r="A49" s="36"/>
      <c r="B49" s="36"/>
      <c r="C49" s="37"/>
      <c r="D49" s="38"/>
      <c r="E49" s="5"/>
      <c r="F49" s="5"/>
      <c r="G49" s="5"/>
      <c r="H49" s="5"/>
    </row>
    <row r="50" spans="1:8" s="35" customFormat="1" x14ac:dyDescent="0.2">
      <c r="A50" s="36"/>
      <c r="B50" s="36"/>
      <c r="C50" s="37"/>
      <c r="D50" s="38"/>
      <c r="E50" s="5"/>
      <c r="F50" s="5"/>
      <c r="G50" s="5"/>
      <c r="H50" s="5"/>
    </row>
    <row r="51" spans="1:8" s="35" customFormat="1" x14ac:dyDescent="0.2">
      <c r="A51" s="36"/>
      <c r="B51" s="36"/>
      <c r="C51" s="37"/>
      <c r="D51" s="38"/>
      <c r="E51" s="5"/>
      <c r="F51" s="5"/>
      <c r="G51" s="5"/>
      <c r="H51" s="5"/>
    </row>
    <row r="52" spans="1:8" s="35" customFormat="1" x14ac:dyDescent="0.2">
      <c r="A52" s="36"/>
      <c r="B52" s="36"/>
      <c r="C52" s="37"/>
      <c r="D52" s="38"/>
      <c r="E52" s="5"/>
      <c r="F52" s="5"/>
      <c r="G52" s="5"/>
      <c r="H52" s="5"/>
    </row>
    <row r="53" spans="1:8" s="35" customFormat="1" x14ac:dyDescent="0.2">
      <c r="A53" s="36"/>
      <c r="B53" s="36"/>
      <c r="C53" s="37"/>
      <c r="D53" s="38"/>
      <c r="E53" s="5"/>
      <c r="F53" s="5"/>
      <c r="G53" s="5"/>
      <c r="H53" s="5"/>
    </row>
    <row r="54" spans="1:8" s="35" customFormat="1" x14ac:dyDescent="0.2">
      <c r="A54" s="36"/>
      <c r="B54" s="36"/>
      <c r="C54" s="37"/>
      <c r="D54" s="38"/>
      <c r="E54" s="5"/>
      <c r="F54" s="5"/>
      <c r="G54" s="5"/>
      <c r="H54" s="5"/>
    </row>
    <row r="55" spans="1:8" s="35" customFormat="1" x14ac:dyDescent="0.2">
      <c r="A55" s="36"/>
      <c r="B55" s="36"/>
      <c r="C55" s="37"/>
      <c r="D55" s="38"/>
      <c r="E55" s="5"/>
      <c r="F55" s="5"/>
      <c r="G55" s="5"/>
      <c r="H55" s="5"/>
    </row>
    <row r="56" spans="1:8" s="35" customFormat="1" x14ac:dyDescent="0.2">
      <c r="A56" s="36"/>
      <c r="B56" s="36"/>
      <c r="C56" s="37"/>
      <c r="D56" s="38"/>
      <c r="E56" s="5"/>
      <c r="F56" s="5"/>
      <c r="G56" s="5"/>
      <c r="H56" s="5"/>
    </row>
    <row r="57" spans="1:8" s="35" customFormat="1" x14ac:dyDescent="0.2">
      <c r="A57" s="36"/>
      <c r="B57" s="36"/>
      <c r="C57" s="37"/>
      <c r="D57" s="38"/>
      <c r="E57" s="5"/>
      <c r="F57" s="5"/>
      <c r="G57" s="5"/>
      <c r="H57" s="5"/>
    </row>
    <row r="58" spans="1:8" s="35" customFormat="1" x14ac:dyDescent="0.2">
      <c r="A58" s="36"/>
      <c r="B58" s="36"/>
      <c r="C58" s="37"/>
      <c r="D58" s="38"/>
      <c r="E58" s="5"/>
      <c r="F58" s="5"/>
      <c r="G58" s="5"/>
      <c r="H58" s="5"/>
    </row>
    <row r="59" spans="1:8" s="35" customFormat="1" x14ac:dyDescent="0.2">
      <c r="A59" s="36"/>
      <c r="B59" s="36"/>
      <c r="C59" s="37"/>
      <c r="D59" s="38"/>
      <c r="E59" s="5"/>
      <c r="F59" s="5"/>
      <c r="G59" s="5"/>
      <c r="H59" s="5"/>
    </row>
    <row r="60" spans="1:8" s="35" customFormat="1" x14ac:dyDescent="0.2">
      <c r="A60" s="36"/>
      <c r="B60" s="36"/>
      <c r="C60" s="37"/>
      <c r="D60" s="38"/>
      <c r="E60" s="5"/>
      <c r="F60" s="5"/>
      <c r="G60" s="5"/>
      <c r="H60" s="5"/>
    </row>
    <row r="61" spans="1:8" s="35" customFormat="1" x14ac:dyDescent="0.2">
      <c r="A61" s="36"/>
      <c r="B61" s="36"/>
      <c r="C61" s="37"/>
      <c r="D61" s="38"/>
      <c r="E61" s="5"/>
      <c r="F61" s="5"/>
      <c r="G61" s="5"/>
      <c r="H61" s="5"/>
    </row>
    <row r="62" spans="1:8" s="35" customFormat="1" x14ac:dyDescent="0.2">
      <c r="A62" s="36"/>
      <c r="B62" s="36"/>
      <c r="C62" s="37"/>
      <c r="D62" s="38"/>
      <c r="E62" s="5"/>
      <c r="F62" s="5"/>
      <c r="G62" s="5"/>
      <c r="H62" s="5"/>
    </row>
    <row r="63" spans="1:8" s="35" customFormat="1" x14ac:dyDescent="0.2">
      <c r="A63" s="36"/>
      <c r="B63" s="36"/>
      <c r="C63" s="37"/>
      <c r="D63" s="38"/>
      <c r="E63" s="5"/>
      <c r="F63" s="5"/>
      <c r="G63" s="5"/>
      <c r="H63" s="5"/>
    </row>
    <row r="64" spans="1:8" s="35" customFormat="1" x14ac:dyDescent="0.2">
      <c r="A64" s="36"/>
      <c r="B64" s="36"/>
      <c r="C64" s="37"/>
      <c r="D64" s="38"/>
      <c r="E64" s="5"/>
      <c r="F64" s="5"/>
      <c r="G64" s="5"/>
      <c r="H64" s="5"/>
    </row>
    <row r="65" spans="1:8" s="35" customFormat="1" x14ac:dyDescent="0.2">
      <c r="A65" s="36"/>
      <c r="B65" s="36"/>
      <c r="C65" s="37"/>
      <c r="D65" s="38"/>
      <c r="E65" s="5"/>
      <c r="F65" s="5"/>
      <c r="G65" s="5"/>
      <c r="H65" s="5"/>
    </row>
    <row r="66" spans="1:8" s="35" customFormat="1" x14ac:dyDescent="0.2">
      <c r="A66" s="36"/>
      <c r="B66" s="36"/>
      <c r="C66" s="37"/>
      <c r="D66" s="38"/>
      <c r="E66" s="5"/>
      <c r="F66" s="5"/>
      <c r="G66" s="5"/>
      <c r="H66" s="5"/>
    </row>
    <row r="67" spans="1:8" s="35" customFormat="1" x14ac:dyDescent="0.2">
      <c r="A67" s="36"/>
      <c r="B67" s="36"/>
      <c r="C67" s="37"/>
      <c r="D67" s="38"/>
      <c r="E67" s="5"/>
      <c r="F67" s="5"/>
      <c r="G67" s="5"/>
      <c r="H67" s="5"/>
    </row>
    <row r="68" spans="1:8" s="35" customFormat="1" x14ac:dyDescent="0.2">
      <c r="A68" s="36"/>
      <c r="B68" s="36"/>
      <c r="C68" s="37"/>
      <c r="D68" s="38"/>
      <c r="E68" s="5"/>
      <c r="F68" s="5"/>
      <c r="G68" s="5"/>
      <c r="H68" s="5"/>
    </row>
    <row r="69" spans="1:8" s="35" customFormat="1" x14ac:dyDescent="0.2">
      <c r="A69" s="36"/>
      <c r="B69" s="36"/>
      <c r="C69" s="37"/>
      <c r="D69" s="38"/>
      <c r="E69" s="5"/>
      <c r="F69" s="5"/>
      <c r="G69" s="5"/>
      <c r="H69" s="5"/>
    </row>
    <row r="70" spans="1:8" s="35" customFormat="1" x14ac:dyDescent="0.2">
      <c r="A70" s="36"/>
      <c r="B70" s="36"/>
      <c r="C70" s="37"/>
      <c r="D70" s="38"/>
      <c r="E70" s="5"/>
      <c r="F70" s="5"/>
      <c r="G70" s="5"/>
      <c r="H70" s="5"/>
    </row>
    <row r="71" spans="1:8" s="35" customFormat="1" x14ac:dyDescent="0.2">
      <c r="A71" s="36"/>
      <c r="B71" s="36"/>
      <c r="C71" s="37"/>
      <c r="D71" s="38"/>
      <c r="E71" s="5"/>
      <c r="F71" s="5"/>
      <c r="G71" s="5"/>
      <c r="H71" s="5"/>
    </row>
    <row r="72" spans="1:8" s="35" customFormat="1" x14ac:dyDescent="0.2">
      <c r="A72" s="36"/>
      <c r="B72" s="36"/>
      <c r="C72" s="37"/>
      <c r="D72" s="38"/>
      <c r="E72" s="5"/>
      <c r="F72" s="5"/>
      <c r="G72" s="5"/>
      <c r="H72" s="5"/>
    </row>
    <row r="73" spans="1:8" s="35" customFormat="1" x14ac:dyDescent="0.2">
      <c r="A73" s="36"/>
      <c r="B73" s="36"/>
      <c r="C73" s="37"/>
      <c r="D73" s="39"/>
      <c r="E73" s="5"/>
      <c r="F73" s="5"/>
      <c r="G73" s="5"/>
      <c r="H73" s="5"/>
    </row>
    <row r="74" spans="1:8" s="35" customFormat="1" x14ac:dyDescent="0.2">
      <c r="A74" s="36"/>
      <c r="B74" s="36"/>
      <c r="C74" s="37"/>
      <c r="D74" s="39"/>
      <c r="E74" s="5"/>
      <c r="F74" s="5"/>
      <c r="G74" s="5"/>
      <c r="H74" s="5"/>
    </row>
    <row r="75" spans="1:8" s="35" customFormat="1" x14ac:dyDescent="0.2">
      <c r="A75" s="36"/>
      <c r="B75" s="36"/>
      <c r="C75" s="37"/>
      <c r="D75" s="38"/>
      <c r="E75" s="5"/>
      <c r="F75" s="5"/>
      <c r="G75" s="5"/>
      <c r="H75" s="5"/>
    </row>
    <row r="76" spans="1:8" s="35" customFormat="1" x14ac:dyDescent="0.2">
      <c r="A76" s="36"/>
      <c r="B76" s="36"/>
      <c r="C76" s="37"/>
      <c r="D76" s="38"/>
      <c r="E76" s="5"/>
      <c r="F76" s="5"/>
      <c r="G76" s="5"/>
      <c r="H76" s="5"/>
    </row>
    <row r="77" spans="1:8" s="35" customFormat="1" x14ac:dyDescent="0.2">
      <c r="A77" s="36"/>
      <c r="B77" s="36"/>
      <c r="C77" s="37"/>
      <c r="D77" s="38"/>
      <c r="E77" s="5"/>
      <c r="F77" s="5"/>
      <c r="G77" s="5"/>
      <c r="H77" s="5"/>
    </row>
    <row r="78" spans="1:8" s="35" customFormat="1" x14ac:dyDescent="0.2">
      <c r="A78" s="36"/>
      <c r="B78" s="36"/>
      <c r="C78" s="37"/>
      <c r="D78" s="38"/>
      <c r="E78" s="5"/>
      <c r="F78" s="5"/>
      <c r="G78" s="5"/>
      <c r="H78" s="5"/>
    </row>
    <row r="79" spans="1:8" s="35" customFormat="1" x14ac:dyDescent="0.2">
      <c r="A79" s="36"/>
      <c r="B79" s="36"/>
      <c r="C79" s="37"/>
      <c r="D79" s="38"/>
      <c r="E79" s="5"/>
      <c r="F79" s="5"/>
      <c r="G79" s="5"/>
      <c r="H79" s="5"/>
    </row>
    <row r="80" spans="1:8" s="35" customFormat="1" x14ac:dyDescent="0.2">
      <c r="A80" s="36"/>
      <c r="B80" s="36"/>
      <c r="C80" s="37"/>
      <c r="D80" s="38"/>
      <c r="E80" s="5"/>
      <c r="F80" s="5"/>
      <c r="G80" s="5"/>
      <c r="H80" s="5"/>
    </row>
    <row r="81" spans="1:8" s="35" customFormat="1" x14ac:dyDescent="0.2">
      <c r="A81" s="36"/>
      <c r="B81" s="36"/>
      <c r="C81" s="37"/>
      <c r="D81" s="38"/>
      <c r="E81" s="5"/>
      <c r="F81" s="5"/>
      <c r="G81" s="5"/>
      <c r="H81" s="5"/>
    </row>
    <row r="82" spans="1:8" s="35" customFormat="1" x14ac:dyDescent="0.2">
      <c r="A82" s="36"/>
      <c r="B82" s="36"/>
      <c r="C82" s="37"/>
      <c r="D82" s="38"/>
      <c r="E82" s="5"/>
      <c r="F82" s="5"/>
      <c r="G82" s="5"/>
      <c r="H82" s="5"/>
    </row>
    <row r="83" spans="1:8" s="35" customFormat="1" x14ac:dyDescent="0.2">
      <c r="A83" s="36"/>
      <c r="B83" s="36"/>
      <c r="C83" s="37"/>
      <c r="D83" s="38"/>
      <c r="E83" s="5"/>
      <c r="F83" s="5"/>
      <c r="G83" s="5"/>
      <c r="H83" s="5"/>
    </row>
    <row r="84" spans="1:8" s="35" customFormat="1" x14ac:dyDescent="0.2">
      <c r="A84" s="36"/>
      <c r="B84" s="36"/>
      <c r="C84" s="37"/>
      <c r="D84" s="38"/>
      <c r="E84" s="5"/>
      <c r="F84" s="5"/>
      <c r="G84" s="5"/>
      <c r="H84" s="5"/>
    </row>
    <row r="85" spans="1:8" s="35" customFormat="1" x14ac:dyDescent="0.2">
      <c r="A85" s="36"/>
      <c r="B85" s="36"/>
      <c r="C85" s="37"/>
      <c r="D85" s="38"/>
      <c r="E85" s="5"/>
      <c r="F85" s="5"/>
      <c r="G85" s="5"/>
      <c r="H85" s="5"/>
    </row>
    <row r="86" spans="1:8" s="35" customFormat="1" x14ac:dyDescent="0.2">
      <c r="A86" s="36"/>
      <c r="B86" s="36"/>
      <c r="C86" s="37"/>
      <c r="D86" s="38"/>
      <c r="E86" s="5"/>
      <c r="F86" s="5"/>
      <c r="G86" s="5"/>
      <c r="H86" s="5"/>
    </row>
    <row r="87" spans="1:8" s="35" customFormat="1" x14ac:dyDescent="0.2">
      <c r="A87" s="36"/>
      <c r="B87" s="36"/>
      <c r="C87" s="37"/>
      <c r="D87" s="38"/>
      <c r="E87" s="5"/>
      <c r="F87" s="5"/>
      <c r="G87" s="5"/>
      <c r="H87" s="5"/>
    </row>
    <row r="88" spans="1:8" s="35" customFormat="1" x14ac:dyDescent="0.2">
      <c r="A88" s="36"/>
      <c r="B88" s="36"/>
      <c r="C88" s="37"/>
      <c r="D88" s="38"/>
      <c r="E88" s="5"/>
      <c r="F88" s="5"/>
      <c r="G88" s="5"/>
      <c r="H88" s="5"/>
    </row>
    <row r="89" spans="1:8" s="35" customFormat="1" x14ac:dyDescent="0.2">
      <c r="A89" s="36"/>
      <c r="B89" s="36"/>
      <c r="C89" s="37"/>
      <c r="D89" s="38"/>
      <c r="E89" s="5"/>
      <c r="F89" s="5"/>
      <c r="G89" s="5"/>
      <c r="H89" s="5"/>
    </row>
    <row r="90" spans="1:8" s="35" customFormat="1" x14ac:dyDescent="0.2">
      <c r="A90" s="36"/>
      <c r="B90" s="36"/>
      <c r="C90" s="37"/>
      <c r="D90" s="38"/>
      <c r="E90" s="5"/>
      <c r="F90" s="5"/>
      <c r="G90" s="5"/>
      <c r="H90" s="5"/>
    </row>
    <row r="91" spans="1:8" s="35" customFormat="1" x14ac:dyDescent="0.2">
      <c r="A91" s="36"/>
      <c r="B91" s="36"/>
      <c r="C91" s="37"/>
      <c r="D91" s="38"/>
      <c r="E91" s="5"/>
      <c r="F91" s="5"/>
      <c r="G91" s="5"/>
      <c r="H91" s="5"/>
    </row>
    <row r="92" spans="1:8" s="35" customFormat="1" x14ac:dyDescent="0.2">
      <c r="A92" s="36"/>
      <c r="B92" s="36"/>
      <c r="C92" s="37"/>
      <c r="D92" s="38"/>
      <c r="E92" s="5"/>
      <c r="F92" s="5"/>
      <c r="G92" s="5"/>
      <c r="H92" s="5"/>
    </row>
    <row r="93" spans="1:8" s="35" customFormat="1" x14ac:dyDescent="0.2">
      <c r="A93" s="36"/>
      <c r="B93" s="36"/>
      <c r="C93" s="40"/>
      <c r="D93" s="41"/>
      <c r="E93" s="5"/>
      <c r="F93" s="5"/>
      <c r="G93" s="5"/>
      <c r="H93" s="5"/>
    </row>
    <row r="94" spans="1:8" s="35" customFormat="1" x14ac:dyDescent="0.2">
      <c r="A94" s="36"/>
      <c r="B94" s="36"/>
      <c r="C94" s="40"/>
      <c r="D94" s="41"/>
      <c r="E94" s="5"/>
      <c r="F94" s="5"/>
      <c r="G94" s="5"/>
      <c r="H94" s="5"/>
    </row>
    <row r="95" spans="1:8" s="35" customFormat="1" x14ac:dyDescent="0.2">
      <c r="A95" s="36"/>
      <c r="B95" s="36"/>
      <c r="C95" s="40"/>
      <c r="D95" s="41"/>
      <c r="E95" s="5"/>
      <c r="F95" s="5"/>
      <c r="G95" s="5"/>
      <c r="H95" s="5"/>
    </row>
    <row r="96" spans="1:8" s="35" customFormat="1" x14ac:dyDescent="0.2">
      <c r="A96" s="36"/>
      <c r="B96" s="36"/>
      <c r="C96" s="37"/>
      <c r="D96" s="38"/>
      <c r="E96" s="5"/>
      <c r="F96" s="5"/>
      <c r="G96" s="5"/>
      <c r="H96" s="5"/>
    </row>
    <row r="156" spans="1:8" s="35" customFormat="1" x14ac:dyDescent="0.25">
      <c r="A156" s="37"/>
      <c r="B156" s="37"/>
      <c r="D156" s="42"/>
      <c r="E156" s="43"/>
      <c r="F156" s="43"/>
      <c r="G156" s="13"/>
      <c r="H156" s="13"/>
    </row>
    <row r="157" spans="1:8" s="35" customFormat="1" x14ac:dyDescent="0.25">
      <c r="A157" s="37"/>
      <c r="B157" s="37"/>
      <c r="D157" s="42"/>
      <c r="E157" s="43"/>
      <c r="F157" s="43"/>
      <c r="G157" s="13"/>
      <c r="H157" s="13"/>
    </row>
  </sheetData>
  <mergeCells count="2">
    <mergeCell ref="A1:D1"/>
    <mergeCell ref="E1:H1"/>
  </mergeCells>
  <phoneticPr fontId="11" type="noConversion"/>
  <conditionalFormatting sqref="D3:D92 D96">
    <cfRule type="expression" dxfId="5" priority="1">
      <formula>$H3="X"</formula>
    </cfRule>
    <cfRule type="expression" dxfId="4" priority="2">
      <formula>#REF!="X"</formula>
    </cfRule>
    <cfRule type="expression" dxfId="3" priority="3">
      <formula>#REF!="X"</formula>
    </cfRule>
  </conditionalFormatting>
  <dataValidations count="1">
    <dataValidation type="list" allowBlank="1" showInputMessage="1" showErrorMessage="1" sqref="E3:H31" xr:uid="{46A26828-9A9B-48E2-9AC9-2C559DBFF615}">
      <formula1>"X"</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F10A1-C6A7-497D-BA77-5B7A455E5D00}">
  <dimension ref="A1:H195"/>
  <sheetViews>
    <sheetView zoomScale="90" zoomScaleNormal="90" workbookViewId="0">
      <pane xSplit="7" ySplit="6" topLeftCell="H7" activePane="bottomRight" state="frozen"/>
      <selection pane="topRight" activeCell="H1" sqref="H1"/>
      <selection pane="bottomLeft" activeCell="A7" sqref="A7"/>
      <selection pane="bottomRight" activeCell="A3" sqref="A3:XFD3"/>
    </sheetView>
  </sheetViews>
  <sheetFormatPr defaultColWidth="9.140625" defaultRowHeight="15.75" x14ac:dyDescent="0.25"/>
  <cols>
    <col min="1" max="1" width="11.42578125" style="44" customWidth="1"/>
    <col min="2" max="2" width="31.85546875" style="32" customWidth="1"/>
    <col min="3" max="3" width="75.140625" style="45" customWidth="1"/>
    <col min="4" max="4" width="5.7109375" style="43" customWidth="1"/>
    <col min="5" max="5" width="6.5703125" style="43" customWidth="1"/>
    <col min="6" max="6" width="7.7109375" style="5" customWidth="1"/>
    <col min="7" max="7" width="7.5703125" style="5" customWidth="1"/>
    <col min="8" max="8" width="21.85546875" style="32" customWidth="1"/>
    <col min="9" max="16384" width="9.140625" style="32"/>
  </cols>
  <sheetData>
    <row r="1" spans="1:8" s="6" customFormat="1" x14ac:dyDescent="0.25">
      <c r="A1" s="74" t="s">
        <v>1242</v>
      </c>
      <c r="B1" s="74"/>
      <c r="C1" s="74"/>
      <c r="D1" s="75" t="s">
        <v>19</v>
      </c>
      <c r="E1" s="75"/>
      <c r="F1" s="75"/>
      <c r="G1" s="75"/>
      <c r="H1" s="17" t="s">
        <v>20</v>
      </c>
    </row>
    <row r="2" spans="1:8" ht="117.6" customHeight="1" x14ac:dyDescent="0.25">
      <c r="A2" s="28" t="s">
        <v>668</v>
      </c>
      <c r="B2" s="29" t="s">
        <v>763</v>
      </c>
      <c r="C2" s="29" t="s">
        <v>764</v>
      </c>
      <c r="D2" s="30" t="s">
        <v>672</v>
      </c>
      <c r="E2" s="30" t="s">
        <v>673</v>
      </c>
      <c r="F2" s="31" t="s">
        <v>674</v>
      </c>
      <c r="G2" s="31" t="s">
        <v>675</v>
      </c>
      <c r="H2" s="22" t="s">
        <v>25</v>
      </c>
    </row>
    <row r="3" spans="1:8" s="35" customFormat="1" ht="31.5" hidden="1" x14ac:dyDescent="0.2">
      <c r="A3" s="46" t="s">
        <v>765</v>
      </c>
      <c r="B3" s="47" t="s">
        <v>766</v>
      </c>
      <c r="C3" s="48" t="s">
        <v>767</v>
      </c>
      <c r="D3" s="8"/>
      <c r="E3" s="8"/>
      <c r="F3" s="8"/>
      <c r="G3" s="8"/>
      <c r="H3" s="34"/>
    </row>
    <row r="4" spans="1:8" s="35" customFormat="1" ht="63" x14ac:dyDescent="0.2">
      <c r="A4" s="46" t="s">
        <v>768</v>
      </c>
      <c r="B4" s="47" t="s">
        <v>769</v>
      </c>
      <c r="C4" s="48" t="s">
        <v>770</v>
      </c>
      <c r="D4" s="8"/>
      <c r="E4" s="8"/>
      <c r="F4" s="8"/>
      <c r="G4" s="8"/>
      <c r="H4" s="34"/>
    </row>
    <row r="5" spans="1:8" s="35" customFormat="1" ht="47.25" hidden="1" x14ac:dyDescent="0.2">
      <c r="A5" s="46" t="s">
        <v>771</v>
      </c>
      <c r="B5" s="47" t="s">
        <v>772</v>
      </c>
      <c r="C5" s="48" t="s">
        <v>773</v>
      </c>
      <c r="D5" s="8"/>
      <c r="E5" s="8"/>
      <c r="F5" s="8"/>
      <c r="G5" s="8"/>
      <c r="H5" s="34"/>
    </row>
    <row r="6" spans="1:8" s="35" customFormat="1" ht="31.5" hidden="1" x14ac:dyDescent="0.2">
      <c r="A6" s="46" t="s">
        <v>774</v>
      </c>
      <c r="B6" s="47" t="s">
        <v>772</v>
      </c>
      <c r="C6" s="48" t="s">
        <v>775</v>
      </c>
      <c r="D6" s="8"/>
      <c r="E6" s="8"/>
      <c r="F6" s="8"/>
      <c r="G6" s="8"/>
      <c r="H6" s="34"/>
    </row>
    <row r="7" spans="1:8" s="35" customFormat="1" ht="31.5" hidden="1" x14ac:dyDescent="0.2">
      <c r="A7" s="46" t="s">
        <v>776</v>
      </c>
      <c r="B7" s="47" t="s">
        <v>772</v>
      </c>
      <c r="C7" s="48" t="s">
        <v>777</v>
      </c>
      <c r="D7" s="8"/>
      <c r="E7" s="8"/>
      <c r="F7" s="8"/>
      <c r="G7" s="8"/>
      <c r="H7" s="34"/>
    </row>
    <row r="8" spans="1:8" s="35" customFormat="1" ht="31.5" hidden="1" x14ac:dyDescent="0.2">
      <c r="A8" s="46" t="s">
        <v>778</v>
      </c>
      <c r="B8" s="47" t="s">
        <v>772</v>
      </c>
      <c r="C8" s="48" t="s">
        <v>779</v>
      </c>
      <c r="D8" s="8"/>
      <c r="E8" s="8"/>
      <c r="F8" s="8"/>
      <c r="G8" s="8"/>
      <c r="H8" s="34"/>
    </row>
    <row r="9" spans="1:8" s="35" customFormat="1" ht="31.5" x14ac:dyDescent="0.2">
      <c r="A9" s="46" t="s">
        <v>780</v>
      </c>
      <c r="B9" s="47" t="s">
        <v>772</v>
      </c>
      <c r="C9" s="48" t="s">
        <v>781</v>
      </c>
      <c r="D9" s="8"/>
      <c r="E9" s="8"/>
      <c r="F9" s="8"/>
      <c r="G9" s="8"/>
      <c r="H9" s="34"/>
    </row>
    <row r="10" spans="1:8" s="35" customFormat="1" ht="31.5" hidden="1" x14ac:dyDescent="0.2">
      <c r="A10" s="46" t="s">
        <v>782</v>
      </c>
      <c r="B10" s="47" t="s">
        <v>772</v>
      </c>
      <c r="C10" s="48" t="s">
        <v>783</v>
      </c>
      <c r="D10" s="8"/>
      <c r="E10" s="8"/>
      <c r="F10" s="8"/>
      <c r="G10" s="8"/>
      <c r="H10" s="34"/>
    </row>
    <row r="11" spans="1:8" s="35" customFormat="1" ht="31.5" hidden="1" x14ac:dyDescent="0.2">
      <c r="A11" s="46" t="s">
        <v>784</v>
      </c>
      <c r="B11" s="47" t="s">
        <v>772</v>
      </c>
      <c r="C11" s="48" t="s">
        <v>785</v>
      </c>
      <c r="D11" s="8"/>
      <c r="E11" s="8"/>
      <c r="F11" s="8"/>
      <c r="G11" s="8"/>
      <c r="H11" s="34"/>
    </row>
    <row r="12" spans="1:8" s="35" customFormat="1" ht="31.5" hidden="1" x14ac:dyDescent="0.2">
      <c r="A12" s="46" t="s">
        <v>786</v>
      </c>
      <c r="B12" s="47" t="s">
        <v>787</v>
      </c>
      <c r="C12" s="48" t="s">
        <v>788</v>
      </c>
      <c r="D12" s="8"/>
      <c r="E12" s="8"/>
      <c r="F12" s="8"/>
      <c r="G12" s="8"/>
      <c r="H12" s="34"/>
    </row>
    <row r="13" spans="1:8" s="35" customFormat="1" ht="31.5" hidden="1" x14ac:dyDescent="0.2">
      <c r="A13" s="46" t="s">
        <v>789</v>
      </c>
      <c r="B13" s="47" t="s">
        <v>790</v>
      </c>
      <c r="C13" s="48" t="s">
        <v>791</v>
      </c>
      <c r="D13" s="8"/>
      <c r="E13" s="8"/>
      <c r="F13" s="8"/>
      <c r="G13" s="8"/>
      <c r="H13" s="34"/>
    </row>
    <row r="14" spans="1:8" s="35" customFormat="1" ht="31.5" hidden="1" x14ac:dyDescent="0.2">
      <c r="A14" s="46" t="s">
        <v>792</v>
      </c>
      <c r="B14" s="47" t="s">
        <v>793</v>
      </c>
      <c r="C14" s="48" t="s">
        <v>794</v>
      </c>
      <c r="D14" s="8"/>
      <c r="E14" s="8"/>
      <c r="F14" s="8"/>
      <c r="G14" s="8"/>
      <c r="H14" s="34"/>
    </row>
    <row r="15" spans="1:8" s="35" customFormat="1" ht="31.5" x14ac:dyDescent="0.2">
      <c r="A15" s="46" t="s">
        <v>795</v>
      </c>
      <c r="B15" s="47" t="s">
        <v>796</v>
      </c>
      <c r="C15" s="48" t="s">
        <v>797</v>
      </c>
      <c r="D15" s="8"/>
      <c r="E15" s="8"/>
      <c r="F15" s="8"/>
      <c r="G15" s="8"/>
      <c r="H15" s="34"/>
    </row>
    <row r="16" spans="1:8" s="35" customFormat="1" ht="31.5" x14ac:dyDescent="0.2">
      <c r="A16" s="46" t="s">
        <v>798</v>
      </c>
      <c r="B16" s="47" t="s">
        <v>799</v>
      </c>
      <c r="C16" s="48" t="s">
        <v>800</v>
      </c>
      <c r="D16" s="8"/>
      <c r="E16" s="8"/>
      <c r="F16" s="8"/>
      <c r="G16" s="8"/>
      <c r="H16" s="34"/>
    </row>
    <row r="17" spans="1:8" s="35" customFormat="1" ht="31.5" hidden="1" x14ac:dyDescent="0.2">
      <c r="A17" s="46" t="s">
        <v>801</v>
      </c>
      <c r="B17" s="47" t="s">
        <v>802</v>
      </c>
      <c r="C17" s="48" t="s">
        <v>803</v>
      </c>
      <c r="D17" s="8"/>
      <c r="E17" s="8"/>
      <c r="F17" s="8"/>
      <c r="G17" s="8"/>
      <c r="H17" s="34"/>
    </row>
    <row r="18" spans="1:8" s="35" customFormat="1" hidden="1" x14ac:dyDescent="0.2">
      <c r="A18" s="46" t="s">
        <v>804</v>
      </c>
      <c r="B18" s="47" t="s">
        <v>802</v>
      </c>
      <c r="C18" s="48" t="s">
        <v>805</v>
      </c>
      <c r="D18" s="8"/>
      <c r="E18" s="8"/>
      <c r="F18" s="8"/>
      <c r="G18" s="8"/>
      <c r="H18" s="34"/>
    </row>
    <row r="19" spans="1:8" s="35" customFormat="1" ht="31.5" hidden="1" x14ac:dyDescent="0.2">
      <c r="A19" s="46" t="s">
        <v>806</v>
      </c>
      <c r="B19" s="47" t="s">
        <v>807</v>
      </c>
      <c r="C19" s="48" t="s">
        <v>808</v>
      </c>
      <c r="D19" s="8"/>
      <c r="E19" s="8"/>
      <c r="F19" s="8"/>
      <c r="G19" s="8"/>
      <c r="H19" s="34"/>
    </row>
    <row r="20" spans="1:8" s="35" customFormat="1" hidden="1" x14ac:dyDescent="0.2">
      <c r="A20" s="46" t="s">
        <v>809</v>
      </c>
      <c r="B20" s="47" t="s">
        <v>810</v>
      </c>
      <c r="C20" s="48" t="s">
        <v>811</v>
      </c>
      <c r="D20" s="8"/>
      <c r="E20" s="8"/>
      <c r="F20" s="8"/>
      <c r="G20" s="8"/>
      <c r="H20" s="34"/>
    </row>
    <row r="21" spans="1:8" s="35" customFormat="1" ht="31.5" hidden="1" x14ac:dyDescent="0.2">
      <c r="A21" s="46" t="s">
        <v>812</v>
      </c>
      <c r="B21" s="47" t="s">
        <v>813</v>
      </c>
      <c r="C21" s="48" t="s">
        <v>814</v>
      </c>
      <c r="D21" s="8"/>
      <c r="E21" s="8"/>
      <c r="F21" s="8"/>
      <c r="G21" s="8"/>
      <c r="H21" s="34"/>
    </row>
    <row r="22" spans="1:8" s="35" customFormat="1" ht="31.5" hidden="1" x14ac:dyDescent="0.2">
      <c r="A22" s="46" t="s">
        <v>815</v>
      </c>
      <c r="B22" s="47" t="s">
        <v>816</v>
      </c>
      <c r="C22" s="48" t="s">
        <v>817</v>
      </c>
      <c r="D22" s="8"/>
      <c r="E22" s="8"/>
      <c r="F22" s="8"/>
      <c r="G22" s="8"/>
      <c r="H22" s="34"/>
    </row>
    <row r="23" spans="1:8" s="35" customFormat="1" x14ac:dyDescent="0.2">
      <c r="A23" s="46" t="s">
        <v>818</v>
      </c>
      <c r="B23" s="47" t="s">
        <v>819</v>
      </c>
      <c r="C23" s="48" t="s">
        <v>820</v>
      </c>
      <c r="D23" s="8"/>
      <c r="E23" s="8"/>
      <c r="F23" s="8"/>
      <c r="G23" s="8"/>
      <c r="H23" s="34"/>
    </row>
    <row r="24" spans="1:8" s="35" customFormat="1" ht="34.35" customHeight="1" x14ac:dyDescent="0.2">
      <c r="A24" s="46" t="s">
        <v>821</v>
      </c>
      <c r="B24" s="47" t="s">
        <v>822</v>
      </c>
      <c r="C24" s="48" t="s">
        <v>823</v>
      </c>
      <c r="D24" s="8"/>
      <c r="E24" s="8"/>
      <c r="F24" s="8"/>
      <c r="G24" s="8"/>
      <c r="H24" s="34"/>
    </row>
    <row r="25" spans="1:8" s="35" customFormat="1" ht="31.5" x14ac:dyDescent="0.2">
      <c r="A25" s="46" t="s">
        <v>824</v>
      </c>
      <c r="B25" s="47" t="s">
        <v>825</v>
      </c>
      <c r="C25" s="48" t="s">
        <v>826</v>
      </c>
      <c r="D25" s="8"/>
      <c r="E25" s="8"/>
      <c r="F25" s="8"/>
      <c r="G25" s="8"/>
      <c r="H25" s="34"/>
    </row>
    <row r="26" spans="1:8" s="35" customFormat="1" ht="31.5" x14ac:dyDescent="0.2">
      <c r="A26" s="46" t="s">
        <v>827</v>
      </c>
      <c r="B26" s="47" t="s">
        <v>828</v>
      </c>
      <c r="C26" s="48" t="s">
        <v>829</v>
      </c>
      <c r="D26" s="8"/>
      <c r="E26" s="8"/>
      <c r="F26" s="8"/>
      <c r="G26" s="8"/>
      <c r="H26" s="34"/>
    </row>
    <row r="27" spans="1:8" s="35" customFormat="1" ht="47.25" hidden="1" x14ac:dyDescent="0.2">
      <c r="A27" s="46" t="s">
        <v>830</v>
      </c>
      <c r="B27" s="47" t="s">
        <v>831</v>
      </c>
      <c r="C27" s="48" t="s">
        <v>832</v>
      </c>
      <c r="D27" s="8"/>
      <c r="E27" s="8"/>
      <c r="F27" s="8"/>
      <c r="G27" s="8"/>
      <c r="H27" s="34"/>
    </row>
    <row r="28" spans="1:8" s="35" customFormat="1" ht="47.25" hidden="1" x14ac:dyDescent="0.2">
      <c r="A28" s="46" t="s">
        <v>833</v>
      </c>
      <c r="B28" s="47" t="s">
        <v>834</v>
      </c>
      <c r="C28" s="48" t="s">
        <v>835</v>
      </c>
      <c r="D28" s="8"/>
      <c r="E28" s="8"/>
      <c r="F28" s="8"/>
      <c r="G28" s="8"/>
      <c r="H28" s="34"/>
    </row>
    <row r="29" spans="1:8" s="35" customFormat="1" ht="31.5" hidden="1" x14ac:dyDescent="0.2">
      <c r="A29" s="46" t="s">
        <v>836</v>
      </c>
      <c r="B29" s="47" t="s">
        <v>837</v>
      </c>
      <c r="C29" s="48" t="s">
        <v>838</v>
      </c>
      <c r="D29" s="8"/>
      <c r="E29" s="8"/>
      <c r="F29" s="8"/>
      <c r="G29" s="8"/>
      <c r="H29" s="34"/>
    </row>
    <row r="30" spans="1:8" s="35" customFormat="1" ht="31.5" hidden="1" x14ac:dyDescent="0.2">
      <c r="A30" s="46" t="s">
        <v>839</v>
      </c>
      <c r="B30" s="47" t="s">
        <v>837</v>
      </c>
      <c r="C30" s="48" t="s">
        <v>840</v>
      </c>
      <c r="D30" s="8"/>
      <c r="E30" s="8"/>
      <c r="F30" s="8"/>
      <c r="G30" s="8"/>
      <c r="H30" s="34"/>
    </row>
    <row r="31" spans="1:8" s="35" customFormat="1" ht="110.25" hidden="1" x14ac:dyDescent="0.2">
      <c r="A31" s="46" t="s">
        <v>841</v>
      </c>
      <c r="B31" s="47" t="s">
        <v>842</v>
      </c>
      <c r="C31" s="48" t="s">
        <v>843</v>
      </c>
      <c r="D31" s="8"/>
      <c r="E31" s="8"/>
      <c r="F31" s="8"/>
      <c r="G31" s="8"/>
      <c r="H31" s="34"/>
    </row>
    <row r="32" spans="1:8" s="35" customFormat="1" ht="31.5" x14ac:dyDescent="0.2">
      <c r="A32" s="46" t="s">
        <v>844</v>
      </c>
      <c r="B32" s="47" t="s">
        <v>845</v>
      </c>
      <c r="C32" s="48" t="s">
        <v>846</v>
      </c>
      <c r="D32" s="8"/>
      <c r="E32" s="8"/>
      <c r="F32" s="8"/>
      <c r="G32" s="8"/>
      <c r="H32" s="34"/>
    </row>
    <row r="33" spans="1:8" s="35" customFormat="1" ht="47.25" hidden="1" x14ac:dyDescent="0.2">
      <c r="A33" s="46" t="s">
        <v>847</v>
      </c>
      <c r="B33" s="47" t="s">
        <v>848</v>
      </c>
      <c r="C33" s="48" t="s">
        <v>849</v>
      </c>
      <c r="D33" s="8"/>
      <c r="E33" s="8"/>
      <c r="F33" s="8"/>
      <c r="G33" s="8"/>
      <c r="H33" s="34"/>
    </row>
    <row r="34" spans="1:8" s="35" customFormat="1" ht="47.25" hidden="1" x14ac:dyDescent="0.2">
      <c r="A34" s="46" t="s">
        <v>850</v>
      </c>
      <c r="B34" s="47" t="s">
        <v>851</v>
      </c>
      <c r="C34" s="48" t="s">
        <v>852</v>
      </c>
      <c r="D34" s="8"/>
      <c r="E34" s="8"/>
      <c r="F34" s="8"/>
      <c r="G34" s="8"/>
      <c r="H34" s="34"/>
    </row>
    <row r="35" spans="1:8" s="35" customFormat="1" ht="31.5" x14ac:dyDescent="0.2">
      <c r="A35" s="46" t="s">
        <v>853</v>
      </c>
      <c r="B35" s="47" t="s">
        <v>854</v>
      </c>
      <c r="C35" s="48" t="s">
        <v>855</v>
      </c>
      <c r="D35" s="8"/>
      <c r="E35" s="8"/>
      <c r="F35" s="8"/>
      <c r="G35" s="8"/>
      <c r="H35" s="34"/>
    </row>
    <row r="36" spans="1:8" s="35" customFormat="1" ht="47.25" x14ac:dyDescent="0.2">
      <c r="A36" s="46" t="s">
        <v>856</v>
      </c>
      <c r="B36" s="47" t="s">
        <v>857</v>
      </c>
      <c r="C36" s="48" t="s">
        <v>858</v>
      </c>
      <c r="D36" s="8"/>
      <c r="E36" s="8"/>
      <c r="F36" s="8"/>
      <c r="G36" s="8"/>
      <c r="H36" s="34"/>
    </row>
    <row r="37" spans="1:8" s="35" customFormat="1" ht="47.25" hidden="1" x14ac:dyDescent="0.2">
      <c r="A37" s="46" t="s">
        <v>859</v>
      </c>
      <c r="B37" s="47" t="s">
        <v>860</v>
      </c>
      <c r="C37" s="48" t="s">
        <v>861</v>
      </c>
      <c r="D37" s="8"/>
      <c r="E37" s="8"/>
      <c r="F37" s="8"/>
      <c r="G37" s="8"/>
      <c r="H37" s="34"/>
    </row>
    <row r="38" spans="1:8" s="35" customFormat="1" ht="63" hidden="1" x14ac:dyDescent="0.2">
      <c r="A38" s="46" t="s">
        <v>862</v>
      </c>
      <c r="B38" s="47" t="s">
        <v>863</v>
      </c>
      <c r="C38" s="48" t="s">
        <v>864</v>
      </c>
      <c r="D38" s="8"/>
      <c r="E38" s="8"/>
      <c r="F38" s="8"/>
      <c r="G38" s="8"/>
      <c r="H38" s="34"/>
    </row>
    <row r="39" spans="1:8" s="35" customFormat="1" ht="31.5" hidden="1" x14ac:dyDescent="0.2">
      <c r="A39" s="46" t="s">
        <v>865</v>
      </c>
      <c r="B39" s="47" t="s">
        <v>863</v>
      </c>
      <c r="C39" s="48" t="s">
        <v>866</v>
      </c>
      <c r="D39" s="8"/>
      <c r="E39" s="8"/>
      <c r="F39" s="8"/>
      <c r="G39" s="8"/>
      <c r="H39" s="34"/>
    </row>
    <row r="40" spans="1:8" s="35" customFormat="1" ht="47.25" hidden="1" x14ac:dyDescent="0.2">
      <c r="A40" s="46" t="s">
        <v>867</v>
      </c>
      <c r="B40" s="47" t="s">
        <v>868</v>
      </c>
      <c r="C40" s="48" t="s">
        <v>869</v>
      </c>
      <c r="D40" s="8"/>
      <c r="E40" s="8"/>
      <c r="F40" s="8"/>
      <c r="G40" s="8"/>
      <c r="H40" s="34"/>
    </row>
    <row r="41" spans="1:8" s="35" customFormat="1" ht="31.5" hidden="1" x14ac:dyDescent="0.2">
      <c r="A41" s="46" t="s">
        <v>870</v>
      </c>
      <c r="B41" s="47" t="s">
        <v>871</v>
      </c>
      <c r="C41" s="48" t="s">
        <v>872</v>
      </c>
      <c r="D41" s="8"/>
      <c r="E41" s="8"/>
      <c r="F41" s="8"/>
      <c r="G41" s="8"/>
      <c r="H41" s="34"/>
    </row>
    <row r="42" spans="1:8" s="35" customFormat="1" ht="47.25" hidden="1" x14ac:dyDescent="0.2">
      <c r="A42" s="46" t="s">
        <v>873</v>
      </c>
      <c r="B42" s="47" t="s">
        <v>874</v>
      </c>
      <c r="C42" s="48" t="s">
        <v>875</v>
      </c>
      <c r="D42" s="8"/>
      <c r="E42" s="8"/>
      <c r="F42" s="8"/>
      <c r="G42" s="8"/>
      <c r="H42" s="34"/>
    </row>
    <row r="43" spans="1:8" s="35" customFormat="1" ht="45" hidden="1" x14ac:dyDescent="0.2">
      <c r="A43" s="46" t="s">
        <v>876</v>
      </c>
      <c r="B43" s="47" t="s">
        <v>877</v>
      </c>
      <c r="C43" s="49" t="s">
        <v>878</v>
      </c>
      <c r="D43" s="8"/>
      <c r="E43" s="8"/>
      <c r="F43" s="8"/>
      <c r="G43" s="8"/>
      <c r="H43" s="34"/>
    </row>
    <row r="44" spans="1:8" s="35" customFormat="1" ht="110.25" hidden="1" x14ac:dyDescent="0.2">
      <c r="A44" s="46" t="s">
        <v>879</v>
      </c>
      <c r="B44" s="47" t="s">
        <v>880</v>
      </c>
      <c r="C44" s="48" t="s">
        <v>881</v>
      </c>
      <c r="D44" s="8"/>
      <c r="E44" s="8"/>
      <c r="F44" s="8"/>
      <c r="G44" s="8"/>
      <c r="H44" s="34"/>
    </row>
    <row r="45" spans="1:8" s="35" customFormat="1" ht="31.5" x14ac:dyDescent="0.2">
      <c r="A45" s="46" t="s">
        <v>882</v>
      </c>
      <c r="B45" s="47" t="s">
        <v>883</v>
      </c>
      <c r="C45" s="48" t="s">
        <v>884</v>
      </c>
      <c r="D45" s="8"/>
      <c r="E45" s="8"/>
      <c r="F45" s="8"/>
      <c r="G45" s="8"/>
      <c r="H45" s="34"/>
    </row>
    <row r="46" spans="1:8" s="35" customFormat="1" ht="47.25" hidden="1" x14ac:dyDescent="0.2">
      <c r="A46" s="46" t="s">
        <v>885</v>
      </c>
      <c r="B46" s="47" t="s">
        <v>886</v>
      </c>
      <c r="C46" s="48" t="s">
        <v>887</v>
      </c>
      <c r="D46" s="8"/>
      <c r="E46" s="8"/>
      <c r="F46" s="8"/>
      <c r="G46" s="8"/>
      <c r="H46" s="34"/>
    </row>
    <row r="47" spans="1:8" s="35" customFormat="1" ht="31.5" hidden="1" x14ac:dyDescent="0.2">
      <c r="A47" s="46" t="s">
        <v>888</v>
      </c>
      <c r="B47" s="47" t="s">
        <v>886</v>
      </c>
      <c r="C47" s="48" t="s">
        <v>889</v>
      </c>
      <c r="D47" s="8"/>
      <c r="E47" s="8"/>
      <c r="F47" s="8"/>
      <c r="G47" s="8"/>
      <c r="H47" s="34"/>
    </row>
    <row r="48" spans="1:8" s="35" customFormat="1" ht="110.25" x14ac:dyDescent="0.2">
      <c r="A48" s="46" t="s">
        <v>890</v>
      </c>
      <c r="B48" s="47" t="s">
        <v>891</v>
      </c>
      <c r="C48" s="48" t="s">
        <v>892</v>
      </c>
      <c r="D48" s="8"/>
      <c r="E48" s="8"/>
      <c r="F48" s="8"/>
      <c r="G48" s="8"/>
      <c r="H48" s="34"/>
    </row>
    <row r="49" spans="1:8" s="35" customFormat="1" ht="63" x14ac:dyDescent="0.2">
      <c r="A49" s="46" t="s">
        <v>893</v>
      </c>
      <c r="B49" s="47" t="s">
        <v>894</v>
      </c>
      <c r="C49" s="48" t="s">
        <v>895</v>
      </c>
      <c r="D49" s="8"/>
      <c r="E49" s="8"/>
      <c r="F49" s="8"/>
      <c r="G49" s="8"/>
      <c r="H49" s="34"/>
    </row>
    <row r="50" spans="1:8" s="35" customFormat="1" ht="31.5" hidden="1" x14ac:dyDescent="0.2">
      <c r="A50" s="46" t="s">
        <v>896</v>
      </c>
      <c r="B50" s="47" t="s">
        <v>897</v>
      </c>
      <c r="C50" s="48" t="s">
        <v>898</v>
      </c>
      <c r="D50" s="8"/>
      <c r="E50" s="8"/>
      <c r="F50" s="8"/>
      <c r="G50" s="8"/>
      <c r="H50" s="34"/>
    </row>
    <row r="51" spans="1:8" s="35" customFormat="1" ht="31.5" hidden="1" x14ac:dyDescent="0.2">
      <c r="A51" s="46" t="s">
        <v>899</v>
      </c>
      <c r="B51" s="47" t="s">
        <v>900</v>
      </c>
      <c r="C51" s="48" t="s">
        <v>901</v>
      </c>
      <c r="D51" s="8"/>
      <c r="E51" s="8"/>
      <c r="F51" s="8"/>
      <c r="G51" s="8"/>
      <c r="H51" s="34"/>
    </row>
    <row r="52" spans="1:8" s="35" customFormat="1" hidden="1" x14ac:dyDescent="0.2">
      <c r="A52" s="46" t="s">
        <v>902</v>
      </c>
      <c r="B52" s="47" t="s">
        <v>903</v>
      </c>
      <c r="C52" s="48" t="s">
        <v>904</v>
      </c>
      <c r="D52" s="8"/>
      <c r="E52" s="8"/>
      <c r="F52" s="8"/>
      <c r="G52" s="8"/>
      <c r="H52" s="34"/>
    </row>
    <row r="53" spans="1:8" s="35" customFormat="1" ht="47.25" x14ac:dyDescent="0.2">
      <c r="A53" s="46" t="s">
        <v>905</v>
      </c>
      <c r="B53" s="47" t="s">
        <v>906</v>
      </c>
      <c r="C53" s="48" t="s">
        <v>907</v>
      </c>
      <c r="D53" s="8"/>
      <c r="E53" s="8"/>
      <c r="F53" s="8"/>
      <c r="G53" s="8"/>
      <c r="H53" s="34"/>
    </row>
    <row r="54" spans="1:8" s="35" customFormat="1" ht="31.5" hidden="1" x14ac:dyDescent="0.2">
      <c r="A54" s="46" t="s">
        <v>908</v>
      </c>
      <c r="B54" s="47" t="s">
        <v>909</v>
      </c>
      <c r="C54" s="48" t="s">
        <v>910</v>
      </c>
      <c r="D54" s="8"/>
      <c r="E54" s="8"/>
      <c r="F54" s="8"/>
      <c r="G54" s="8"/>
      <c r="H54" s="34"/>
    </row>
    <row r="55" spans="1:8" s="35" customFormat="1" ht="47.25" hidden="1" x14ac:dyDescent="0.2">
      <c r="A55" s="46" t="s">
        <v>911</v>
      </c>
      <c r="B55" s="47" t="s">
        <v>912</v>
      </c>
      <c r="C55" s="48" t="s">
        <v>913</v>
      </c>
      <c r="D55" s="8"/>
      <c r="E55" s="8"/>
      <c r="F55" s="8"/>
      <c r="G55" s="8"/>
      <c r="H55" s="34"/>
    </row>
    <row r="56" spans="1:8" s="35" customFormat="1" ht="31.5" hidden="1" x14ac:dyDescent="0.2">
      <c r="A56" s="46" t="s">
        <v>914</v>
      </c>
      <c r="B56" s="47" t="s">
        <v>915</v>
      </c>
      <c r="C56" s="48" t="s">
        <v>916</v>
      </c>
      <c r="D56" s="8"/>
      <c r="E56" s="8"/>
      <c r="F56" s="8"/>
      <c r="G56" s="8"/>
      <c r="H56" s="34"/>
    </row>
    <row r="57" spans="1:8" s="35" customFormat="1" ht="63" hidden="1" x14ac:dyDescent="0.2">
      <c r="A57" s="46" t="s">
        <v>917</v>
      </c>
      <c r="B57" s="47" t="s">
        <v>918</v>
      </c>
      <c r="C57" s="48" t="s">
        <v>919</v>
      </c>
      <c r="D57" s="8"/>
      <c r="E57" s="8"/>
      <c r="F57" s="8"/>
      <c r="G57" s="8"/>
      <c r="H57" s="34"/>
    </row>
    <row r="58" spans="1:8" s="35" customFormat="1" ht="31.5" hidden="1" x14ac:dyDescent="0.2">
      <c r="A58" s="46" t="s">
        <v>920</v>
      </c>
      <c r="B58" s="47" t="s">
        <v>921</v>
      </c>
      <c r="C58" s="48" t="s">
        <v>922</v>
      </c>
      <c r="D58" s="8"/>
      <c r="E58" s="8"/>
      <c r="F58" s="8"/>
      <c r="G58" s="8"/>
      <c r="H58" s="34"/>
    </row>
    <row r="59" spans="1:8" s="35" customFormat="1" ht="47.25" hidden="1" x14ac:dyDescent="0.2">
      <c r="A59" s="46" t="s">
        <v>923</v>
      </c>
      <c r="B59" s="47" t="s">
        <v>924</v>
      </c>
      <c r="C59" s="48" t="s">
        <v>925</v>
      </c>
      <c r="D59" s="8"/>
      <c r="E59" s="8"/>
      <c r="F59" s="8"/>
      <c r="G59" s="8"/>
      <c r="H59" s="34"/>
    </row>
    <row r="60" spans="1:8" s="35" customFormat="1" ht="31.5" hidden="1" x14ac:dyDescent="0.2">
      <c r="A60" s="46" t="s">
        <v>926</v>
      </c>
      <c r="B60" s="47" t="s">
        <v>927</v>
      </c>
      <c r="C60" s="48" t="s">
        <v>928</v>
      </c>
      <c r="D60" s="8"/>
      <c r="E60" s="8"/>
      <c r="F60" s="8"/>
      <c r="G60" s="8"/>
      <c r="H60" s="34"/>
    </row>
    <row r="61" spans="1:8" s="35" customFormat="1" ht="31.5" hidden="1" x14ac:dyDescent="0.2">
      <c r="A61" s="46" t="s">
        <v>929</v>
      </c>
      <c r="B61" s="47" t="s">
        <v>930</v>
      </c>
      <c r="C61" s="48" t="s">
        <v>931</v>
      </c>
      <c r="D61" s="8"/>
      <c r="E61" s="8"/>
      <c r="F61" s="8"/>
      <c r="G61" s="8"/>
      <c r="H61" s="34"/>
    </row>
    <row r="62" spans="1:8" s="35" customFormat="1" ht="47.25" hidden="1" x14ac:dyDescent="0.2">
      <c r="A62" s="46" t="s">
        <v>932</v>
      </c>
      <c r="B62" s="47" t="s">
        <v>933</v>
      </c>
      <c r="C62" s="48" t="s">
        <v>934</v>
      </c>
      <c r="D62" s="8"/>
      <c r="E62" s="8"/>
      <c r="F62" s="8"/>
      <c r="G62" s="8"/>
      <c r="H62" s="34"/>
    </row>
    <row r="63" spans="1:8" s="35" customFormat="1" ht="47.25" hidden="1" x14ac:dyDescent="0.2">
      <c r="A63" s="46" t="s">
        <v>935</v>
      </c>
      <c r="B63" s="47" t="s">
        <v>936</v>
      </c>
      <c r="C63" s="48" t="s">
        <v>937</v>
      </c>
      <c r="D63" s="8"/>
      <c r="E63" s="8"/>
      <c r="F63" s="8"/>
      <c r="G63" s="8"/>
      <c r="H63" s="34"/>
    </row>
    <row r="64" spans="1:8" s="35" customFormat="1" ht="31.5" x14ac:dyDescent="0.2">
      <c r="A64" s="46" t="s">
        <v>938</v>
      </c>
      <c r="B64" s="47" t="s">
        <v>939</v>
      </c>
      <c r="C64" s="48" t="s">
        <v>940</v>
      </c>
      <c r="D64" s="8"/>
      <c r="E64" s="8"/>
      <c r="F64" s="8"/>
      <c r="G64" s="8"/>
      <c r="H64" s="34"/>
    </row>
    <row r="65" spans="1:8" s="35" customFormat="1" ht="31.5" hidden="1" x14ac:dyDescent="0.2">
      <c r="A65" s="46" t="s">
        <v>941</v>
      </c>
      <c r="B65" s="47" t="s">
        <v>942</v>
      </c>
      <c r="C65" s="48" t="s">
        <v>943</v>
      </c>
      <c r="D65" s="8"/>
      <c r="E65" s="8"/>
      <c r="F65" s="8"/>
      <c r="G65" s="8"/>
      <c r="H65" s="34"/>
    </row>
    <row r="66" spans="1:8" s="35" customFormat="1" ht="31.5" x14ac:dyDescent="0.2">
      <c r="A66" s="46" t="s">
        <v>944</v>
      </c>
      <c r="B66" s="47" t="s">
        <v>945</v>
      </c>
      <c r="C66" s="48" t="s">
        <v>946</v>
      </c>
      <c r="D66" s="8"/>
      <c r="E66" s="8"/>
      <c r="F66" s="8"/>
      <c r="G66" s="8"/>
      <c r="H66" s="34"/>
    </row>
    <row r="67" spans="1:8" s="35" customFormat="1" ht="47.25" x14ac:dyDescent="0.2">
      <c r="A67" s="46" t="s">
        <v>947</v>
      </c>
      <c r="B67" s="47" t="s">
        <v>948</v>
      </c>
      <c r="C67" s="48" t="s">
        <v>949</v>
      </c>
      <c r="D67" s="8"/>
      <c r="E67" s="8"/>
      <c r="F67" s="8"/>
      <c r="G67" s="8"/>
      <c r="H67" s="34"/>
    </row>
    <row r="68" spans="1:8" s="35" customFormat="1" ht="31.5" x14ac:dyDescent="0.2">
      <c r="A68" s="46" t="s">
        <v>950</v>
      </c>
      <c r="B68" s="47" t="s">
        <v>951</v>
      </c>
      <c r="C68" s="48" t="s">
        <v>952</v>
      </c>
      <c r="D68" s="8"/>
      <c r="E68" s="8"/>
      <c r="F68" s="8"/>
      <c r="G68" s="8"/>
      <c r="H68" s="34"/>
    </row>
    <row r="69" spans="1:8" s="35" customFormat="1" ht="31.5" x14ac:dyDescent="0.2">
      <c r="A69" s="46" t="s">
        <v>953</v>
      </c>
      <c r="B69" s="47" t="s">
        <v>954</v>
      </c>
      <c r="C69" s="48" t="s">
        <v>955</v>
      </c>
      <c r="D69" s="8"/>
      <c r="E69" s="8"/>
      <c r="F69" s="8"/>
      <c r="G69" s="8"/>
      <c r="H69" s="34"/>
    </row>
    <row r="70" spans="1:8" s="35" customFormat="1" ht="31.5" hidden="1" x14ac:dyDescent="0.2">
      <c r="A70" s="46" t="s">
        <v>956</v>
      </c>
      <c r="B70" s="47" t="s">
        <v>957</v>
      </c>
      <c r="C70" s="48" t="s">
        <v>958</v>
      </c>
      <c r="D70" s="8"/>
      <c r="E70" s="8"/>
      <c r="F70" s="8"/>
      <c r="G70" s="8"/>
      <c r="H70" s="34"/>
    </row>
    <row r="71" spans="1:8" s="35" customFormat="1" ht="31.5" x14ac:dyDescent="0.2">
      <c r="A71" s="46" t="s">
        <v>959</v>
      </c>
      <c r="B71" s="47" t="s">
        <v>957</v>
      </c>
      <c r="C71" s="48" t="s">
        <v>960</v>
      </c>
      <c r="D71" s="8"/>
      <c r="E71" s="8"/>
      <c r="F71" s="8"/>
      <c r="G71" s="8"/>
      <c r="H71" s="34"/>
    </row>
    <row r="72" spans="1:8" s="35" customFormat="1" ht="31.5" x14ac:dyDescent="0.2">
      <c r="A72" s="46" t="s">
        <v>961</v>
      </c>
      <c r="B72" s="47" t="s">
        <v>962</v>
      </c>
      <c r="C72" s="48" t="s">
        <v>963</v>
      </c>
      <c r="D72" s="8"/>
      <c r="E72" s="8"/>
      <c r="F72" s="8"/>
      <c r="G72" s="8"/>
      <c r="H72" s="34"/>
    </row>
    <row r="73" spans="1:8" s="35" customFormat="1" ht="31.5" x14ac:dyDescent="0.2">
      <c r="A73" s="46" t="s">
        <v>964</v>
      </c>
      <c r="B73" s="47" t="s">
        <v>965</v>
      </c>
      <c r="C73" s="48" t="s">
        <v>966</v>
      </c>
      <c r="D73" s="8"/>
      <c r="E73" s="8"/>
      <c r="F73" s="8"/>
      <c r="G73" s="8"/>
      <c r="H73" s="34"/>
    </row>
    <row r="74" spans="1:8" s="35" customFormat="1" hidden="1" x14ac:dyDescent="0.2">
      <c r="A74" s="46" t="s">
        <v>967</v>
      </c>
      <c r="B74" s="47" t="s">
        <v>968</v>
      </c>
      <c r="C74" s="48" t="s">
        <v>969</v>
      </c>
      <c r="D74" s="8"/>
      <c r="E74" s="8"/>
      <c r="F74" s="8"/>
      <c r="G74" s="8"/>
      <c r="H74" s="34"/>
    </row>
    <row r="75" spans="1:8" s="35" customFormat="1" ht="47.25" hidden="1" x14ac:dyDescent="0.2">
      <c r="A75" s="46" t="s">
        <v>970</v>
      </c>
      <c r="B75" s="47" t="s">
        <v>971</v>
      </c>
      <c r="C75" s="48" t="s">
        <v>972</v>
      </c>
      <c r="D75" s="8"/>
      <c r="E75" s="8"/>
      <c r="F75" s="8"/>
      <c r="G75" s="8"/>
      <c r="H75" s="34"/>
    </row>
    <row r="76" spans="1:8" s="35" customFormat="1" ht="31.5" x14ac:dyDescent="0.2">
      <c r="A76" s="46" t="s">
        <v>973</v>
      </c>
      <c r="B76" s="47" t="s">
        <v>974</v>
      </c>
      <c r="C76" s="48" t="s">
        <v>975</v>
      </c>
      <c r="D76" s="8"/>
      <c r="E76" s="8"/>
      <c r="F76" s="8"/>
      <c r="G76" s="8"/>
      <c r="H76" s="34"/>
    </row>
    <row r="77" spans="1:8" s="35" customFormat="1" ht="31.5" x14ac:dyDescent="0.2">
      <c r="A77" s="46" t="s">
        <v>976</v>
      </c>
      <c r="B77" s="47" t="s">
        <v>977</v>
      </c>
      <c r="C77" s="48" t="s">
        <v>978</v>
      </c>
      <c r="D77" s="8"/>
      <c r="E77" s="8"/>
      <c r="F77" s="8"/>
      <c r="G77" s="8"/>
      <c r="H77" s="34"/>
    </row>
    <row r="78" spans="1:8" s="35" customFormat="1" ht="31.5" x14ac:dyDescent="0.2">
      <c r="A78" s="46" t="s">
        <v>979</v>
      </c>
      <c r="B78" s="47" t="s">
        <v>980</v>
      </c>
      <c r="C78" s="48" t="s">
        <v>981</v>
      </c>
      <c r="D78" s="8"/>
      <c r="E78" s="8"/>
      <c r="F78" s="8"/>
      <c r="G78" s="8"/>
      <c r="H78" s="34"/>
    </row>
    <row r="79" spans="1:8" s="35" customFormat="1" x14ac:dyDescent="0.2">
      <c r="A79" s="46" t="s">
        <v>982</v>
      </c>
      <c r="B79" s="47" t="s">
        <v>983</v>
      </c>
      <c r="C79" s="48" t="s">
        <v>984</v>
      </c>
      <c r="D79" s="8"/>
      <c r="E79" s="8"/>
      <c r="F79" s="8"/>
      <c r="G79" s="8"/>
      <c r="H79" s="34"/>
    </row>
    <row r="80" spans="1:8" s="35" customFormat="1" ht="31.5" hidden="1" x14ac:dyDescent="0.2">
      <c r="A80" s="46" t="s">
        <v>985</v>
      </c>
      <c r="B80" s="47" t="s">
        <v>983</v>
      </c>
      <c r="C80" s="48" t="s">
        <v>986</v>
      </c>
      <c r="D80" s="8"/>
      <c r="E80" s="8"/>
      <c r="F80" s="8"/>
      <c r="G80" s="8"/>
      <c r="H80" s="34"/>
    </row>
    <row r="81" spans="1:8" s="35" customFormat="1" ht="31.5" hidden="1" x14ac:dyDescent="0.2">
      <c r="A81" s="46" t="s">
        <v>987</v>
      </c>
      <c r="B81" s="47" t="s">
        <v>988</v>
      </c>
      <c r="C81" s="48" t="s">
        <v>989</v>
      </c>
      <c r="D81" s="8"/>
      <c r="E81" s="8"/>
      <c r="F81" s="8"/>
      <c r="G81" s="8"/>
      <c r="H81" s="34"/>
    </row>
    <row r="82" spans="1:8" s="35" customFormat="1" ht="31.5" hidden="1" x14ac:dyDescent="0.2">
      <c r="A82" s="46" t="s">
        <v>990</v>
      </c>
      <c r="B82" s="47" t="s">
        <v>991</v>
      </c>
      <c r="C82" s="48" t="s">
        <v>992</v>
      </c>
      <c r="D82" s="8"/>
      <c r="E82" s="8"/>
      <c r="F82" s="8"/>
      <c r="G82" s="8"/>
      <c r="H82" s="34"/>
    </row>
    <row r="83" spans="1:8" s="35" customFormat="1" ht="31.5" hidden="1" x14ac:dyDescent="0.2">
      <c r="A83" s="46" t="s">
        <v>993</v>
      </c>
      <c r="B83" s="47" t="s">
        <v>991</v>
      </c>
      <c r="C83" s="48" t="s">
        <v>994</v>
      </c>
      <c r="D83" s="8"/>
      <c r="E83" s="8"/>
      <c r="F83" s="8"/>
      <c r="G83" s="8"/>
      <c r="H83" s="34"/>
    </row>
    <row r="84" spans="1:8" s="35" customFormat="1" hidden="1" x14ac:dyDescent="0.2">
      <c r="A84" s="46" t="s">
        <v>995</v>
      </c>
      <c r="B84" s="47" t="s">
        <v>996</v>
      </c>
      <c r="C84" s="48" t="s">
        <v>997</v>
      </c>
      <c r="D84" s="8"/>
      <c r="E84" s="8"/>
      <c r="F84" s="8"/>
      <c r="G84" s="8"/>
      <c r="H84" s="34"/>
    </row>
    <row r="85" spans="1:8" s="35" customFormat="1" hidden="1" x14ac:dyDescent="0.2">
      <c r="A85" s="46" t="s">
        <v>998</v>
      </c>
      <c r="B85" s="47" t="s">
        <v>999</v>
      </c>
      <c r="C85" s="48" t="s">
        <v>1000</v>
      </c>
      <c r="D85" s="8"/>
      <c r="E85" s="8"/>
      <c r="F85" s="8"/>
      <c r="G85" s="8"/>
      <c r="H85" s="34"/>
    </row>
    <row r="86" spans="1:8" s="35" customFormat="1" ht="31.5" hidden="1" x14ac:dyDescent="0.2">
      <c r="A86" s="46" t="s">
        <v>1001</v>
      </c>
      <c r="B86" s="47" t="s">
        <v>1002</v>
      </c>
      <c r="C86" s="48" t="s">
        <v>1003</v>
      </c>
      <c r="D86" s="8"/>
      <c r="E86" s="8"/>
      <c r="F86" s="8"/>
      <c r="G86" s="8"/>
      <c r="H86" s="34"/>
    </row>
    <row r="87" spans="1:8" s="35" customFormat="1" hidden="1" x14ac:dyDescent="0.2">
      <c r="A87" s="46" t="s">
        <v>1004</v>
      </c>
      <c r="B87" s="47" t="s">
        <v>1005</v>
      </c>
      <c r="C87" s="48" t="s">
        <v>1006</v>
      </c>
      <c r="D87" s="8"/>
      <c r="E87" s="8"/>
      <c r="F87" s="8"/>
      <c r="G87" s="8"/>
      <c r="H87" s="34"/>
    </row>
    <row r="88" spans="1:8" s="35" customFormat="1" ht="31.5" hidden="1" x14ac:dyDescent="0.2">
      <c r="A88" s="46" t="s">
        <v>1007</v>
      </c>
      <c r="B88" s="47" t="s">
        <v>1008</v>
      </c>
      <c r="C88" s="48" t="s">
        <v>1009</v>
      </c>
      <c r="D88" s="8"/>
      <c r="E88" s="8"/>
      <c r="F88" s="8"/>
      <c r="G88" s="8"/>
      <c r="H88" s="34"/>
    </row>
    <row r="89" spans="1:8" s="35" customFormat="1" hidden="1" x14ac:dyDescent="0.2">
      <c r="A89" s="46" t="s">
        <v>1010</v>
      </c>
      <c r="B89" s="47" t="s">
        <v>1011</v>
      </c>
      <c r="C89" s="48" t="s">
        <v>1012</v>
      </c>
      <c r="D89" s="8"/>
      <c r="E89" s="8"/>
      <c r="F89" s="8"/>
      <c r="G89" s="8"/>
      <c r="H89" s="34"/>
    </row>
    <row r="90" spans="1:8" s="35" customFormat="1" ht="47.25" x14ac:dyDescent="0.2">
      <c r="A90" s="46" t="s">
        <v>1013</v>
      </c>
      <c r="B90" s="47" t="s">
        <v>1014</v>
      </c>
      <c r="C90" s="48" t="s">
        <v>1015</v>
      </c>
      <c r="D90" s="8"/>
      <c r="E90" s="8"/>
      <c r="F90" s="8"/>
      <c r="G90" s="8"/>
      <c r="H90" s="34"/>
    </row>
    <row r="91" spans="1:8" s="35" customFormat="1" ht="47.25" x14ac:dyDescent="0.2">
      <c r="A91" s="46" t="s">
        <v>1016</v>
      </c>
      <c r="B91" s="47" t="s">
        <v>1017</v>
      </c>
      <c r="C91" s="48" t="s">
        <v>1018</v>
      </c>
      <c r="D91" s="8"/>
      <c r="E91" s="8"/>
      <c r="F91" s="8"/>
      <c r="G91" s="8"/>
      <c r="H91" s="34"/>
    </row>
    <row r="92" spans="1:8" s="35" customFormat="1" ht="47.25" x14ac:dyDescent="0.2">
      <c r="A92" s="46" t="s">
        <v>1019</v>
      </c>
      <c r="B92" s="47" t="s">
        <v>1020</v>
      </c>
      <c r="C92" s="48" t="s">
        <v>1021</v>
      </c>
      <c r="D92" s="8"/>
      <c r="E92" s="8"/>
      <c r="F92" s="8"/>
      <c r="G92" s="8"/>
      <c r="H92" s="34"/>
    </row>
    <row r="93" spans="1:8" s="35" customFormat="1" ht="47.25" x14ac:dyDescent="0.2">
      <c r="A93" s="46" t="s">
        <v>1022</v>
      </c>
      <c r="B93" s="47" t="s">
        <v>1023</v>
      </c>
      <c r="C93" s="48" t="s">
        <v>1024</v>
      </c>
      <c r="D93" s="8"/>
      <c r="E93" s="8"/>
      <c r="F93" s="8"/>
      <c r="G93" s="8"/>
      <c r="H93" s="34"/>
    </row>
    <row r="94" spans="1:8" s="35" customFormat="1" ht="31.5" x14ac:dyDescent="0.2">
      <c r="A94" s="46" t="s">
        <v>1025</v>
      </c>
      <c r="B94" s="47" t="s">
        <v>1023</v>
      </c>
      <c r="C94" s="48" t="s">
        <v>1026</v>
      </c>
      <c r="D94" s="8"/>
      <c r="E94" s="8"/>
      <c r="F94" s="8"/>
      <c r="G94" s="8"/>
      <c r="H94" s="34"/>
    </row>
    <row r="95" spans="1:8" s="35" customFormat="1" ht="31.5" x14ac:dyDescent="0.2">
      <c r="A95" s="46" t="s">
        <v>1027</v>
      </c>
      <c r="B95" s="47" t="s">
        <v>1028</v>
      </c>
      <c r="C95" s="48" t="s">
        <v>1029</v>
      </c>
      <c r="D95" s="8"/>
      <c r="E95" s="8"/>
      <c r="F95" s="8"/>
      <c r="G95" s="8"/>
      <c r="H95" s="34"/>
    </row>
    <row r="96" spans="1:8" s="35" customFormat="1" ht="78.75" x14ac:dyDescent="0.2">
      <c r="A96" s="46" t="s">
        <v>1030</v>
      </c>
      <c r="B96" s="47" t="s">
        <v>1031</v>
      </c>
      <c r="C96" s="48" t="s">
        <v>1032</v>
      </c>
      <c r="D96" s="8"/>
      <c r="E96" s="8"/>
      <c r="F96" s="8"/>
      <c r="G96" s="8"/>
      <c r="H96" s="34"/>
    </row>
    <row r="97" spans="1:8" s="35" customFormat="1" ht="47.25" x14ac:dyDescent="0.2">
      <c r="A97" s="46" t="s">
        <v>1033</v>
      </c>
      <c r="B97" s="47" t="s">
        <v>1034</v>
      </c>
      <c r="C97" s="48" t="s">
        <v>1035</v>
      </c>
      <c r="D97" s="8"/>
      <c r="E97" s="8"/>
      <c r="F97" s="8"/>
      <c r="G97" s="8"/>
      <c r="H97" s="34"/>
    </row>
    <row r="98" spans="1:8" s="35" customFormat="1" ht="31.5" x14ac:dyDescent="0.2">
      <c r="A98" s="46" t="s">
        <v>1036</v>
      </c>
      <c r="B98" s="47" t="s">
        <v>1037</v>
      </c>
      <c r="C98" s="48" t="s">
        <v>1038</v>
      </c>
      <c r="D98" s="8"/>
      <c r="E98" s="8"/>
      <c r="F98" s="8"/>
      <c r="G98" s="8"/>
      <c r="H98" s="34"/>
    </row>
    <row r="99" spans="1:8" s="35" customFormat="1" x14ac:dyDescent="0.2">
      <c r="A99" s="46" t="s">
        <v>1039</v>
      </c>
      <c r="B99" s="47" t="s">
        <v>1037</v>
      </c>
      <c r="C99" s="48" t="s">
        <v>1040</v>
      </c>
      <c r="D99" s="8"/>
      <c r="E99" s="8"/>
      <c r="F99" s="8"/>
      <c r="G99" s="8"/>
      <c r="H99" s="34"/>
    </row>
    <row r="100" spans="1:8" s="35" customFormat="1" ht="31.5" x14ac:dyDescent="0.2">
      <c r="A100" s="46" t="s">
        <v>1041</v>
      </c>
      <c r="B100" s="47" t="s">
        <v>1042</v>
      </c>
      <c r="C100" s="48" t="s">
        <v>1043</v>
      </c>
      <c r="D100" s="8"/>
      <c r="E100" s="8"/>
      <c r="F100" s="8"/>
      <c r="G100" s="8"/>
      <c r="H100" s="34"/>
    </row>
    <row r="101" spans="1:8" s="35" customFormat="1" ht="31.5" x14ac:dyDescent="0.2">
      <c r="A101" s="46" t="s">
        <v>1044</v>
      </c>
      <c r="B101" s="47" t="s">
        <v>1045</v>
      </c>
      <c r="C101" s="48" t="s">
        <v>1046</v>
      </c>
      <c r="D101" s="8"/>
      <c r="E101" s="8"/>
      <c r="F101" s="8"/>
      <c r="G101" s="8"/>
      <c r="H101" s="34"/>
    </row>
    <row r="102" spans="1:8" s="35" customFormat="1" x14ac:dyDescent="0.2">
      <c r="A102" s="46" t="s">
        <v>1047</v>
      </c>
      <c r="B102" s="47" t="s">
        <v>1048</v>
      </c>
      <c r="C102" s="48" t="s">
        <v>1049</v>
      </c>
      <c r="D102" s="8"/>
      <c r="E102" s="8"/>
      <c r="F102" s="8"/>
      <c r="G102" s="8"/>
      <c r="H102" s="34"/>
    </row>
    <row r="103" spans="1:8" s="35" customFormat="1" ht="31.5" x14ac:dyDescent="0.2">
      <c r="A103" s="46" t="s">
        <v>1050</v>
      </c>
      <c r="B103" s="47" t="s">
        <v>1048</v>
      </c>
      <c r="C103" s="48" t="s">
        <v>1051</v>
      </c>
      <c r="D103" s="8"/>
      <c r="E103" s="8"/>
      <c r="F103" s="8"/>
      <c r="G103" s="8"/>
      <c r="H103" s="34"/>
    </row>
    <row r="104" spans="1:8" s="35" customFormat="1" ht="47.25" x14ac:dyDescent="0.2">
      <c r="A104" s="46" t="s">
        <v>1052</v>
      </c>
      <c r="B104" s="47" t="s">
        <v>1053</v>
      </c>
      <c r="C104" s="48" t="s">
        <v>1054</v>
      </c>
      <c r="D104" s="8"/>
      <c r="E104" s="8"/>
      <c r="F104" s="8"/>
      <c r="G104" s="8"/>
      <c r="H104" s="34"/>
    </row>
    <row r="105" spans="1:8" s="35" customFormat="1" ht="31.5" x14ac:dyDescent="0.2">
      <c r="A105" s="46" t="s">
        <v>1055</v>
      </c>
      <c r="B105" s="47" t="s">
        <v>1056</v>
      </c>
      <c r="C105" s="48" t="s">
        <v>1057</v>
      </c>
      <c r="D105" s="8"/>
      <c r="E105" s="8"/>
      <c r="F105" s="8"/>
      <c r="G105" s="8"/>
      <c r="H105" s="34"/>
    </row>
    <row r="106" spans="1:8" s="35" customFormat="1" ht="31.5" hidden="1" x14ac:dyDescent="0.2">
      <c r="A106" s="46" t="s">
        <v>1058</v>
      </c>
      <c r="B106" s="47" t="s">
        <v>1059</v>
      </c>
      <c r="C106" s="48" t="s">
        <v>1060</v>
      </c>
      <c r="D106" s="8"/>
      <c r="E106" s="8"/>
      <c r="F106" s="8"/>
      <c r="G106" s="8"/>
      <c r="H106" s="34"/>
    </row>
    <row r="107" spans="1:8" s="35" customFormat="1" ht="31.5" hidden="1" x14ac:dyDescent="0.2">
      <c r="A107" s="46" t="s">
        <v>1061</v>
      </c>
      <c r="B107" s="47" t="s">
        <v>1062</v>
      </c>
      <c r="C107" s="48" t="s">
        <v>1063</v>
      </c>
      <c r="D107" s="8"/>
      <c r="E107" s="8"/>
      <c r="F107" s="8"/>
      <c r="G107" s="8"/>
      <c r="H107" s="34"/>
    </row>
    <row r="108" spans="1:8" s="35" customFormat="1" ht="31.5" hidden="1" x14ac:dyDescent="0.2">
      <c r="A108" s="46" t="s">
        <v>1064</v>
      </c>
      <c r="B108" s="47" t="s">
        <v>1065</v>
      </c>
      <c r="C108" s="48" t="s">
        <v>1066</v>
      </c>
      <c r="D108" s="8"/>
      <c r="E108" s="8"/>
      <c r="F108" s="8"/>
      <c r="G108" s="8"/>
      <c r="H108" s="34"/>
    </row>
    <row r="109" spans="1:8" s="35" customFormat="1" hidden="1" x14ac:dyDescent="0.2">
      <c r="A109" s="46" t="s">
        <v>1067</v>
      </c>
      <c r="B109" s="47" t="s">
        <v>1068</v>
      </c>
      <c r="C109" s="48" t="s">
        <v>1069</v>
      </c>
      <c r="D109" s="8"/>
      <c r="E109" s="8"/>
      <c r="F109" s="8"/>
      <c r="G109" s="8"/>
      <c r="H109" s="34"/>
    </row>
    <row r="110" spans="1:8" s="35" customFormat="1" ht="31.5" x14ac:dyDescent="0.2">
      <c r="A110" s="46" t="s">
        <v>1070</v>
      </c>
      <c r="B110" s="47" t="s">
        <v>1071</v>
      </c>
      <c r="C110" s="48" t="s">
        <v>1257</v>
      </c>
      <c r="D110" s="8"/>
      <c r="E110" s="8"/>
      <c r="F110" s="8"/>
      <c r="G110" s="8"/>
      <c r="H110" s="34"/>
    </row>
    <row r="111" spans="1:8" s="35" customFormat="1" hidden="1" x14ac:dyDescent="0.2">
      <c r="A111" s="46" t="s">
        <v>1072</v>
      </c>
      <c r="B111" s="47" t="s">
        <v>1073</v>
      </c>
      <c r="C111" s="49" t="s">
        <v>1074</v>
      </c>
      <c r="D111" s="8"/>
      <c r="E111" s="8"/>
      <c r="F111" s="8"/>
      <c r="G111" s="8"/>
      <c r="H111" s="34"/>
    </row>
    <row r="112" spans="1:8" s="35" customFormat="1" x14ac:dyDescent="0.2">
      <c r="A112" s="46" t="s">
        <v>1075</v>
      </c>
      <c r="B112" s="47" t="s">
        <v>1073</v>
      </c>
      <c r="C112" s="49" t="s">
        <v>1256</v>
      </c>
      <c r="D112" s="8"/>
      <c r="E112" s="8"/>
      <c r="F112" s="8"/>
      <c r="G112" s="8"/>
      <c r="H112" s="34"/>
    </row>
    <row r="113" spans="1:8" s="35" customFormat="1" hidden="1" x14ac:dyDescent="0.2">
      <c r="A113" s="46" t="s">
        <v>1076</v>
      </c>
      <c r="B113" s="47" t="s">
        <v>1077</v>
      </c>
      <c r="C113" s="48" t="s">
        <v>1078</v>
      </c>
      <c r="D113" s="8"/>
      <c r="E113" s="8"/>
      <c r="F113" s="8"/>
      <c r="G113" s="8"/>
      <c r="H113" s="34"/>
    </row>
    <row r="114" spans="1:8" s="35" customFormat="1" ht="31.5" hidden="1" x14ac:dyDescent="0.2">
      <c r="A114" s="46" t="s">
        <v>1079</v>
      </c>
      <c r="B114" s="47" t="s">
        <v>1077</v>
      </c>
      <c r="C114" s="48" t="s">
        <v>1080</v>
      </c>
      <c r="D114" s="8"/>
      <c r="E114" s="8"/>
      <c r="F114" s="8"/>
      <c r="G114" s="8"/>
      <c r="H114" s="34"/>
    </row>
    <row r="115" spans="1:8" s="35" customFormat="1" hidden="1" x14ac:dyDescent="0.2">
      <c r="A115" s="46" t="s">
        <v>1081</v>
      </c>
      <c r="B115" s="47" t="s">
        <v>1082</v>
      </c>
      <c r="C115" s="48" t="s">
        <v>1083</v>
      </c>
      <c r="D115" s="8"/>
      <c r="E115" s="8"/>
      <c r="F115" s="8"/>
      <c r="G115" s="8"/>
      <c r="H115" s="34"/>
    </row>
    <row r="116" spans="1:8" s="35" customFormat="1" ht="31.5" hidden="1" x14ac:dyDescent="0.2">
      <c r="A116" s="46" t="s">
        <v>1084</v>
      </c>
      <c r="B116" s="47" t="s">
        <v>1085</v>
      </c>
      <c r="C116" s="48" t="s">
        <v>1086</v>
      </c>
      <c r="D116" s="8"/>
      <c r="E116" s="8"/>
      <c r="F116" s="8"/>
      <c r="G116" s="8"/>
      <c r="H116" s="34"/>
    </row>
    <row r="117" spans="1:8" s="35" customFormat="1" ht="31.5" x14ac:dyDescent="0.2">
      <c r="A117" s="46" t="s">
        <v>1087</v>
      </c>
      <c r="B117" s="47" t="s">
        <v>1088</v>
      </c>
      <c r="C117" s="48" t="s">
        <v>1089</v>
      </c>
      <c r="D117" s="8"/>
      <c r="E117" s="8"/>
      <c r="F117" s="8"/>
      <c r="G117" s="8"/>
      <c r="H117" s="34"/>
    </row>
    <row r="118" spans="1:8" s="35" customFormat="1" ht="31.5" x14ac:dyDescent="0.2">
      <c r="A118" s="46" t="s">
        <v>1090</v>
      </c>
      <c r="B118" s="47" t="s">
        <v>1088</v>
      </c>
      <c r="C118" s="48" t="s">
        <v>1091</v>
      </c>
      <c r="D118" s="8"/>
      <c r="E118" s="8"/>
      <c r="F118" s="8"/>
      <c r="G118" s="8"/>
      <c r="H118" s="34"/>
    </row>
    <row r="119" spans="1:8" s="35" customFormat="1" ht="47.25" x14ac:dyDescent="0.2">
      <c r="A119" s="46" t="s">
        <v>1092</v>
      </c>
      <c r="B119" s="47" t="s">
        <v>1093</v>
      </c>
      <c r="C119" s="48" t="s">
        <v>1094</v>
      </c>
      <c r="D119" s="8"/>
      <c r="E119" s="8"/>
      <c r="F119" s="8"/>
      <c r="G119" s="8"/>
      <c r="H119" s="34"/>
    </row>
    <row r="120" spans="1:8" s="35" customFormat="1" ht="47.25" x14ac:dyDescent="0.2">
      <c r="A120" s="46" t="s">
        <v>1095</v>
      </c>
      <c r="B120" s="47" t="s">
        <v>1096</v>
      </c>
      <c r="C120" s="48" t="s">
        <v>1097</v>
      </c>
      <c r="D120" s="8"/>
      <c r="E120" s="8"/>
      <c r="F120" s="8"/>
      <c r="G120" s="8"/>
      <c r="H120" s="34"/>
    </row>
    <row r="121" spans="1:8" s="35" customFormat="1" ht="47.25" hidden="1" x14ac:dyDescent="0.2">
      <c r="A121" s="46" t="s">
        <v>1098</v>
      </c>
      <c r="B121" s="47" t="s">
        <v>1099</v>
      </c>
      <c r="C121" s="48" t="s">
        <v>1100</v>
      </c>
      <c r="D121" s="8"/>
      <c r="E121" s="8"/>
      <c r="F121" s="8"/>
      <c r="G121" s="8"/>
      <c r="H121" s="34"/>
    </row>
    <row r="122" spans="1:8" s="35" customFormat="1" ht="47.25" hidden="1" x14ac:dyDescent="0.2">
      <c r="A122" s="46" t="s">
        <v>1101</v>
      </c>
      <c r="B122" s="47" t="s">
        <v>1102</v>
      </c>
      <c r="C122" s="48" t="s">
        <v>1103</v>
      </c>
      <c r="D122" s="8"/>
      <c r="E122" s="8"/>
      <c r="F122" s="8"/>
      <c r="G122" s="8"/>
      <c r="H122" s="34"/>
    </row>
    <row r="123" spans="1:8" s="35" customFormat="1" ht="31.5" hidden="1" x14ac:dyDescent="0.2">
      <c r="A123" s="46" t="s">
        <v>1104</v>
      </c>
      <c r="B123" s="47" t="s">
        <v>1105</v>
      </c>
      <c r="C123" s="48" t="s">
        <v>1106</v>
      </c>
      <c r="D123" s="8"/>
      <c r="E123" s="8"/>
      <c r="F123" s="8"/>
      <c r="G123" s="8"/>
      <c r="H123" s="34"/>
    </row>
    <row r="124" spans="1:8" s="35" customFormat="1" ht="31.5" hidden="1" x14ac:dyDescent="0.2">
      <c r="A124" s="46" t="s">
        <v>1107</v>
      </c>
      <c r="B124" s="47" t="s">
        <v>1105</v>
      </c>
      <c r="C124" s="48" t="s">
        <v>1108</v>
      </c>
      <c r="D124" s="8"/>
      <c r="E124" s="8"/>
      <c r="F124" s="8"/>
      <c r="G124" s="8"/>
      <c r="H124" s="34"/>
    </row>
    <row r="125" spans="1:8" s="35" customFormat="1" ht="31.5" hidden="1" x14ac:dyDescent="0.2">
      <c r="A125" s="46" t="s">
        <v>1109</v>
      </c>
      <c r="B125" s="47" t="s">
        <v>1110</v>
      </c>
      <c r="C125" s="48" t="s">
        <v>1111</v>
      </c>
      <c r="D125" s="8"/>
      <c r="E125" s="8"/>
      <c r="F125" s="8"/>
      <c r="G125" s="8"/>
      <c r="H125" s="34"/>
    </row>
    <row r="126" spans="1:8" s="35" customFormat="1" ht="31.5" hidden="1" x14ac:dyDescent="0.2">
      <c r="A126" s="46" t="s">
        <v>1112</v>
      </c>
      <c r="B126" s="47" t="s">
        <v>1113</v>
      </c>
      <c r="C126" s="48" t="s">
        <v>1114</v>
      </c>
      <c r="D126" s="8"/>
      <c r="E126" s="8"/>
      <c r="F126" s="8"/>
      <c r="G126" s="8"/>
      <c r="H126" s="34"/>
    </row>
    <row r="127" spans="1:8" s="35" customFormat="1" ht="47.25" x14ac:dyDescent="0.2">
      <c r="A127" s="46" t="s">
        <v>1115</v>
      </c>
      <c r="B127" s="47" t="s">
        <v>1116</v>
      </c>
      <c r="C127" s="48" t="s">
        <v>1117</v>
      </c>
      <c r="D127" s="8"/>
      <c r="E127" s="8"/>
      <c r="F127" s="8"/>
      <c r="G127" s="8"/>
      <c r="H127" s="34"/>
    </row>
    <row r="128" spans="1:8" s="35" customFormat="1" ht="31.5" x14ac:dyDescent="0.2">
      <c r="A128" s="46" t="s">
        <v>1118</v>
      </c>
      <c r="B128" s="47" t="s">
        <v>1119</v>
      </c>
      <c r="C128" s="48" t="s">
        <v>1120</v>
      </c>
      <c r="D128" s="8"/>
      <c r="E128" s="8"/>
      <c r="F128" s="8"/>
      <c r="G128" s="8"/>
      <c r="H128" s="34"/>
    </row>
    <row r="129" spans="1:8" s="35" customFormat="1" ht="31.5" x14ac:dyDescent="0.2">
      <c r="A129" s="46" t="s">
        <v>1121</v>
      </c>
      <c r="B129" s="47" t="s">
        <v>1119</v>
      </c>
      <c r="C129" s="48" t="s">
        <v>1243</v>
      </c>
      <c r="D129" s="8"/>
      <c r="E129" s="8"/>
      <c r="F129" s="8"/>
      <c r="G129" s="8"/>
      <c r="H129" s="34"/>
    </row>
    <row r="130" spans="1:8" s="35" customFormat="1" ht="31.5" x14ac:dyDescent="0.2">
      <c r="A130" s="46" t="s">
        <v>1122</v>
      </c>
      <c r="B130" s="47" t="s">
        <v>1123</v>
      </c>
      <c r="C130" s="48" t="s">
        <v>1124</v>
      </c>
      <c r="D130" s="8"/>
      <c r="E130" s="8"/>
      <c r="F130" s="8"/>
      <c r="G130" s="8"/>
      <c r="H130" s="34"/>
    </row>
    <row r="131" spans="1:8" s="35" customFormat="1" ht="31.5" x14ac:dyDescent="0.2">
      <c r="A131" s="46" t="s">
        <v>1125</v>
      </c>
      <c r="B131" s="50" t="s">
        <v>1126</v>
      </c>
      <c r="C131" s="51" t="s">
        <v>1127</v>
      </c>
      <c r="D131" s="8"/>
      <c r="E131" s="8"/>
      <c r="F131" s="8"/>
      <c r="G131" s="8"/>
      <c r="H131" s="34"/>
    </row>
    <row r="132" spans="1:8" s="35" customFormat="1" ht="31.5" x14ac:dyDescent="0.2">
      <c r="A132" s="46" t="s">
        <v>1128</v>
      </c>
      <c r="B132" s="50" t="s">
        <v>1129</v>
      </c>
      <c r="C132" s="51" t="s">
        <v>1130</v>
      </c>
      <c r="D132" s="8"/>
      <c r="E132" s="8"/>
      <c r="F132" s="8"/>
      <c r="G132" s="8"/>
      <c r="H132" s="34"/>
    </row>
    <row r="133" spans="1:8" s="35" customFormat="1" x14ac:dyDescent="0.2">
      <c r="A133" s="46" t="s">
        <v>1131</v>
      </c>
      <c r="B133" s="50" t="s">
        <v>1132</v>
      </c>
      <c r="C133" s="51" t="s">
        <v>1133</v>
      </c>
      <c r="D133" s="8"/>
      <c r="E133" s="8"/>
      <c r="F133" s="8"/>
      <c r="G133" s="8"/>
      <c r="H133" s="34"/>
    </row>
    <row r="134" spans="1:8" s="35" customFormat="1" ht="31.5" hidden="1" x14ac:dyDescent="0.2">
      <c r="A134" s="46" t="s">
        <v>1134</v>
      </c>
      <c r="B134" s="47" t="s">
        <v>1135</v>
      </c>
      <c r="C134" s="48" t="s">
        <v>1136</v>
      </c>
      <c r="D134" s="8"/>
      <c r="E134" s="8"/>
      <c r="F134" s="8"/>
      <c r="G134" s="8"/>
      <c r="H134" s="34"/>
    </row>
    <row r="135" spans="1:8" s="35" customFormat="1" x14ac:dyDescent="0.2">
      <c r="A135" s="46" t="s">
        <v>1227</v>
      </c>
      <c r="B135" s="47" t="s">
        <v>1229</v>
      </c>
      <c r="C135" s="63" t="s">
        <v>1228</v>
      </c>
      <c r="D135" s="8"/>
      <c r="E135" s="8"/>
      <c r="F135" s="8"/>
      <c r="G135" s="8"/>
      <c r="H135" s="34"/>
    </row>
    <row r="194" spans="1:7" s="35" customFormat="1" x14ac:dyDescent="0.25">
      <c r="A194" s="37"/>
      <c r="C194" s="42"/>
      <c r="D194" s="43"/>
      <c r="E194" s="43"/>
      <c r="F194" s="13"/>
      <c r="G194" s="13"/>
    </row>
    <row r="195" spans="1:7" s="35" customFormat="1" x14ac:dyDescent="0.25">
      <c r="A195" s="37"/>
      <c r="C195" s="42"/>
      <c r="D195" s="43"/>
      <c r="E195" s="43"/>
      <c r="F195" s="13"/>
      <c r="G195" s="13"/>
    </row>
  </sheetData>
  <mergeCells count="2">
    <mergeCell ref="A1:C1"/>
    <mergeCell ref="D1:G1"/>
  </mergeCells>
  <conditionalFormatting sqref="C3:C130 C134">
    <cfRule type="expression" dxfId="2" priority="10">
      <formula>$G3="X"</formula>
    </cfRule>
    <cfRule type="expression" dxfId="1" priority="11">
      <formula>#REF!="X"</formula>
    </cfRule>
    <cfRule type="expression" dxfId="0" priority="12">
      <formula>#REF!="X"</formula>
    </cfRule>
  </conditionalFormatting>
  <dataValidations count="1">
    <dataValidation type="list" allowBlank="1" showInputMessage="1" showErrorMessage="1" sqref="D3:G135" xr:uid="{C046DA19-B410-4778-9FBF-9A0BD729F099}">
      <formula1>"X"</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1194A-6616-412E-A07E-B80397926D12}">
  <dimension ref="A1:C74"/>
  <sheetViews>
    <sheetView workbookViewId="0">
      <selection activeCell="C2" sqref="C2"/>
    </sheetView>
  </sheetViews>
  <sheetFormatPr defaultRowHeight="15" x14ac:dyDescent="0.25"/>
  <cols>
    <col min="1" max="1" width="63.140625" customWidth="1"/>
    <col min="2" max="2" width="42.42578125" customWidth="1"/>
    <col min="3" max="3" width="59.42578125" customWidth="1"/>
  </cols>
  <sheetData>
    <row r="1" spans="1:3" x14ac:dyDescent="0.25">
      <c r="A1" s="2" t="s">
        <v>1137</v>
      </c>
      <c r="B1" s="2" t="s">
        <v>1255</v>
      </c>
      <c r="C1" s="2" t="s">
        <v>23</v>
      </c>
    </row>
    <row r="2" spans="1:3" x14ac:dyDescent="0.25">
      <c r="A2" s="1" t="s">
        <v>1138</v>
      </c>
      <c r="B2" t="s">
        <v>1139</v>
      </c>
      <c r="C2" t="s">
        <v>1140</v>
      </c>
    </row>
    <row r="3" spans="1:3" x14ac:dyDescent="0.25">
      <c r="A3" s="1" t="s">
        <v>26</v>
      </c>
      <c r="B3" t="s">
        <v>1141</v>
      </c>
      <c r="C3" t="s">
        <v>1142</v>
      </c>
    </row>
    <row r="4" spans="1:3" x14ac:dyDescent="0.25">
      <c r="A4" s="1" t="s">
        <v>27</v>
      </c>
      <c r="B4" t="s">
        <v>1141</v>
      </c>
      <c r="C4" t="s">
        <v>1143</v>
      </c>
    </row>
    <row r="5" spans="1:3" x14ac:dyDescent="0.25">
      <c r="A5" s="1" t="s">
        <v>28</v>
      </c>
      <c r="B5" t="s">
        <v>1141</v>
      </c>
      <c r="C5" t="s">
        <v>1144</v>
      </c>
    </row>
    <row r="6" spans="1:3" x14ac:dyDescent="0.25">
      <c r="A6" s="1" t="s">
        <v>30</v>
      </c>
      <c r="B6" t="s">
        <v>1145</v>
      </c>
      <c r="C6" t="s">
        <v>1146</v>
      </c>
    </row>
    <row r="7" spans="1:3" x14ac:dyDescent="0.25">
      <c r="A7" s="1" t="s">
        <v>38</v>
      </c>
      <c r="B7" t="s">
        <v>1145</v>
      </c>
      <c r="C7" t="s">
        <v>1147</v>
      </c>
    </row>
    <row r="8" spans="1:3" x14ac:dyDescent="0.25">
      <c r="A8" s="1" t="s">
        <v>41</v>
      </c>
      <c r="B8" t="s">
        <v>1145</v>
      </c>
      <c r="C8" t="s">
        <v>1148</v>
      </c>
    </row>
    <row r="9" spans="1:3" x14ac:dyDescent="0.25">
      <c r="A9" s="1" t="s">
        <v>44</v>
      </c>
      <c r="B9" t="s">
        <v>1149</v>
      </c>
      <c r="C9" t="s">
        <v>1150</v>
      </c>
    </row>
    <row r="10" spans="1:3" x14ac:dyDescent="0.25">
      <c r="A10" s="1" t="s">
        <v>50</v>
      </c>
      <c r="B10" t="s">
        <v>1149</v>
      </c>
      <c r="C10" t="s">
        <v>1151</v>
      </c>
    </row>
    <row r="11" spans="1:3" x14ac:dyDescent="0.25">
      <c r="A11" s="1" t="s">
        <v>62</v>
      </c>
      <c r="B11" t="s">
        <v>1149</v>
      </c>
      <c r="C11" t="s">
        <v>1152</v>
      </c>
    </row>
    <row r="12" spans="1:3" x14ac:dyDescent="0.25">
      <c r="A12" s="1" t="s">
        <v>82</v>
      </c>
      <c r="B12" t="s">
        <v>1149</v>
      </c>
      <c r="C12" t="s">
        <v>1153</v>
      </c>
    </row>
    <row r="13" spans="1:3" x14ac:dyDescent="0.25">
      <c r="A13" s="1" t="s">
        <v>85</v>
      </c>
      <c r="B13" t="s">
        <v>1154</v>
      </c>
      <c r="C13" t="s">
        <v>1155</v>
      </c>
    </row>
    <row r="14" spans="1:3" x14ac:dyDescent="0.25">
      <c r="A14" s="1" t="s">
        <v>87</v>
      </c>
      <c r="B14" t="s">
        <v>1154</v>
      </c>
      <c r="C14" t="s">
        <v>1156</v>
      </c>
    </row>
    <row r="15" spans="1:3" x14ac:dyDescent="0.25">
      <c r="A15" s="1" t="s">
        <v>98</v>
      </c>
      <c r="B15" t="s">
        <v>1154</v>
      </c>
      <c r="C15" t="s">
        <v>1157</v>
      </c>
    </row>
    <row r="16" spans="1:3" x14ac:dyDescent="0.25">
      <c r="A16" s="1" t="s">
        <v>104</v>
      </c>
      <c r="B16" t="s">
        <v>1154</v>
      </c>
      <c r="C16" t="s">
        <v>1158</v>
      </c>
    </row>
    <row r="17" spans="1:3" x14ac:dyDescent="0.25">
      <c r="A17" s="1" t="s">
        <v>112</v>
      </c>
      <c r="B17" t="s">
        <v>1154</v>
      </c>
      <c r="C17" t="s">
        <v>1159</v>
      </c>
    </row>
    <row r="18" spans="1:3" x14ac:dyDescent="0.25">
      <c r="A18" s="1" t="s">
        <v>139</v>
      </c>
      <c r="B18" t="s">
        <v>1154</v>
      </c>
      <c r="C18" t="s">
        <v>1160</v>
      </c>
    </row>
    <row r="19" spans="1:3" x14ac:dyDescent="0.25">
      <c r="A19" s="1" t="s">
        <v>155</v>
      </c>
      <c r="B19" t="s">
        <v>1154</v>
      </c>
      <c r="C19" t="s">
        <v>1161</v>
      </c>
    </row>
    <row r="20" spans="1:3" x14ac:dyDescent="0.25">
      <c r="A20" s="1" t="s">
        <v>162</v>
      </c>
      <c r="B20" t="s">
        <v>1162</v>
      </c>
      <c r="C20" t="s">
        <v>1163</v>
      </c>
    </row>
    <row r="21" spans="1:3" x14ac:dyDescent="0.25">
      <c r="A21" s="1" t="s">
        <v>174</v>
      </c>
      <c r="B21" t="s">
        <v>1162</v>
      </c>
      <c r="C21" t="s">
        <v>1164</v>
      </c>
    </row>
    <row r="22" spans="1:3" x14ac:dyDescent="0.25">
      <c r="A22" s="1" t="s">
        <v>185</v>
      </c>
      <c r="B22" t="s">
        <v>1162</v>
      </c>
      <c r="C22" t="s">
        <v>1165</v>
      </c>
    </row>
    <row r="23" spans="1:3" x14ac:dyDescent="0.25">
      <c r="A23" s="1" t="s">
        <v>189</v>
      </c>
      <c r="B23" t="s">
        <v>1162</v>
      </c>
      <c r="C23" t="s">
        <v>1166</v>
      </c>
    </row>
    <row r="24" spans="1:3" x14ac:dyDescent="0.25">
      <c r="A24" s="1" t="s">
        <v>201</v>
      </c>
      <c r="B24" t="s">
        <v>1162</v>
      </c>
      <c r="C24" t="s">
        <v>1167</v>
      </c>
    </row>
    <row r="25" spans="1:3" x14ac:dyDescent="0.25">
      <c r="A25" s="1" t="s">
        <v>202</v>
      </c>
      <c r="B25" t="s">
        <v>1162</v>
      </c>
      <c r="C25" t="s">
        <v>1168</v>
      </c>
    </row>
    <row r="26" spans="1:3" x14ac:dyDescent="0.25">
      <c r="A26" s="1" t="s">
        <v>1169</v>
      </c>
      <c r="B26" t="s">
        <v>1162</v>
      </c>
      <c r="C26" t="s">
        <v>1170</v>
      </c>
    </row>
    <row r="27" spans="1:3" x14ac:dyDescent="0.25">
      <c r="A27" s="1" t="s">
        <v>205</v>
      </c>
      <c r="B27" t="s">
        <v>1162</v>
      </c>
      <c r="C27" t="s">
        <v>1171</v>
      </c>
    </row>
    <row r="28" spans="1:3" x14ac:dyDescent="0.25">
      <c r="A28" s="1" t="s">
        <v>213</v>
      </c>
      <c r="B28" t="s">
        <v>1172</v>
      </c>
      <c r="C28" t="s">
        <v>1173</v>
      </c>
    </row>
    <row r="29" spans="1:3" x14ac:dyDescent="0.25">
      <c r="A29" s="1" t="s">
        <v>220</v>
      </c>
      <c r="B29" t="s">
        <v>1172</v>
      </c>
      <c r="C29" t="s">
        <v>1174</v>
      </c>
    </row>
    <row r="30" spans="1:3" x14ac:dyDescent="0.25">
      <c r="A30" s="1" t="s">
        <v>229</v>
      </c>
      <c r="B30" t="s">
        <v>1172</v>
      </c>
      <c r="C30" t="s">
        <v>1175</v>
      </c>
    </row>
    <row r="31" spans="1:3" x14ac:dyDescent="0.25">
      <c r="A31" s="1" t="s">
        <v>231</v>
      </c>
      <c r="B31" t="s">
        <v>1172</v>
      </c>
      <c r="C31" t="s">
        <v>1176</v>
      </c>
    </row>
    <row r="32" spans="1:3" x14ac:dyDescent="0.25">
      <c r="A32" s="1" t="s">
        <v>235</v>
      </c>
      <c r="B32" t="s">
        <v>1172</v>
      </c>
      <c r="C32" t="s">
        <v>1177</v>
      </c>
    </row>
    <row r="33" spans="1:3" x14ac:dyDescent="0.25">
      <c r="A33" s="1" t="s">
        <v>252</v>
      </c>
      <c r="B33" t="s">
        <v>1172</v>
      </c>
      <c r="C33" t="s">
        <v>1178</v>
      </c>
    </row>
    <row r="34" spans="1:3" x14ac:dyDescent="0.25">
      <c r="A34" s="1" t="s">
        <v>257</v>
      </c>
      <c r="B34" t="s">
        <v>1172</v>
      </c>
      <c r="C34" t="s">
        <v>1179</v>
      </c>
    </row>
    <row r="35" spans="1:3" x14ac:dyDescent="0.25">
      <c r="A35" s="1" t="s">
        <v>260</v>
      </c>
      <c r="B35" t="s">
        <v>1180</v>
      </c>
      <c r="C35" t="s">
        <v>1181</v>
      </c>
    </row>
    <row r="36" spans="1:3" x14ac:dyDescent="0.25">
      <c r="A36" s="1" t="s">
        <v>275</v>
      </c>
      <c r="B36" t="s">
        <v>1180</v>
      </c>
      <c r="C36" t="s">
        <v>1182</v>
      </c>
    </row>
    <row r="37" spans="1:3" x14ac:dyDescent="0.25">
      <c r="A37" s="1" t="s">
        <v>294</v>
      </c>
      <c r="B37" t="s">
        <v>1180</v>
      </c>
      <c r="C37" t="s">
        <v>1183</v>
      </c>
    </row>
    <row r="38" spans="1:3" x14ac:dyDescent="0.25">
      <c r="A38" s="1" t="s">
        <v>313</v>
      </c>
      <c r="B38" t="s">
        <v>1180</v>
      </c>
      <c r="C38" t="s">
        <v>1184</v>
      </c>
    </row>
    <row r="39" spans="1:3" x14ac:dyDescent="0.25">
      <c r="A39" s="1" t="s">
        <v>316</v>
      </c>
      <c r="B39" t="s">
        <v>1180</v>
      </c>
      <c r="C39" t="s">
        <v>1185</v>
      </c>
    </row>
    <row r="40" spans="1:3" x14ac:dyDescent="0.25">
      <c r="A40" s="60" t="s">
        <v>322</v>
      </c>
      <c r="B40" t="s">
        <v>1186</v>
      </c>
      <c r="C40" t="s">
        <v>1187</v>
      </c>
    </row>
    <row r="41" spans="1:3" x14ac:dyDescent="0.25">
      <c r="A41" s="1" t="s">
        <v>334</v>
      </c>
      <c r="B41" t="s">
        <v>1186</v>
      </c>
      <c r="C41" t="s">
        <v>1188</v>
      </c>
    </row>
    <row r="42" spans="1:3" x14ac:dyDescent="0.25">
      <c r="A42" s="1" t="s">
        <v>340</v>
      </c>
      <c r="B42" t="s">
        <v>1186</v>
      </c>
      <c r="C42" t="s">
        <v>1189</v>
      </c>
    </row>
    <row r="43" spans="1:3" x14ac:dyDescent="0.25">
      <c r="A43" s="1" t="s">
        <v>341</v>
      </c>
      <c r="B43" t="s">
        <v>1186</v>
      </c>
      <c r="C43" t="s">
        <v>1190</v>
      </c>
    </row>
    <row r="44" spans="1:3" x14ac:dyDescent="0.25">
      <c r="A44" s="1" t="s">
        <v>1191</v>
      </c>
      <c r="B44" t="s">
        <v>1192</v>
      </c>
      <c r="C44" t="s">
        <v>1140</v>
      </c>
    </row>
    <row r="45" spans="1:3" x14ac:dyDescent="0.25">
      <c r="A45" s="1" t="s">
        <v>1193</v>
      </c>
      <c r="B45" t="s">
        <v>1194</v>
      </c>
      <c r="C45" t="s">
        <v>1195</v>
      </c>
    </row>
    <row r="46" spans="1:3" x14ac:dyDescent="0.25">
      <c r="A46" s="1" t="s">
        <v>345</v>
      </c>
      <c r="B46" t="s">
        <v>1194</v>
      </c>
      <c r="C46" t="s">
        <v>1196</v>
      </c>
    </row>
    <row r="47" spans="1:3" x14ac:dyDescent="0.25">
      <c r="A47" s="1" t="s">
        <v>346</v>
      </c>
      <c r="B47" t="s">
        <v>1194</v>
      </c>
      <c r="C47" t="s">
        <v>1197</v>
      </c>
    </row>
    <row r="48" spans="1:3" x14ac:dyDescent="0.25">
      <c r="A48" s="1" t="s">
        <v>347</v>
      </c>
      <c r="B48" t="s">
        <v>1194</v>
      </c>
      <c r="C48" t="s">
        <v>1198</v>
      </c>
    </row>
    <row r="49" spans="1:3" x14ac:dyDescent="0.25">
      <c r="A49" s="1" t="s">
        <v>348</v>
      </c>
      <c r="B49" t="s">
        <v>1194</v>
      </c>
      <c r="C49" t="s">
        <v>1199</v>
      </c>
    </row>
    <row r="50" spans="1:3" x14ac:dyDescent="0.25">
      <c r="A50" s="1" t="s">
        <v>1200</v>
      </c>
    </row>
    <row r="51" spans="1:3" x14ac:dyDescent="0.25">
      <c r="A51" s="60" t="s">
        <v>358</v>
      </c>
      <c r="B51" t="s">
        <v>1201</v>
      </c>
      <c r="C51" t="s">
        <v>1202</v>
      </c>
    </row>
    <row r="52" spans="1:3" x14ac:dyDescent="0.25">
      <c r="A52" s="1" t="s">
        <v>351</v>
      </c>
      <c r="B52" t="s">
        <v>1201</v>
      </c>
      <c r="C52" t="s">
        <v>1203</v>
      </c>
    </row>
    <row r="53" spans="1:3" x14ac:dyDescent="0.25">
      <c r="A53" s="1" t="s">
        <v>355</v>
      </c>
      <c r="B53" t="s">
        <v>1201</v>
      </c>
      <c r="C53" t="s">
        <v>1204</v>
      </c>
    </row>
    <row r="54" spans="1:3" x14ac:dyDescent="0.25">
      <c r="A54" s="1" t="s">
        <v>369</v>
      </c>
      <c r="B54" t="s">
        <v>1201</v>
      </c>
      <c r="C54" t="s">
        <v>1205</v>
      </c>
    </row>
    <row r="55" spans="1:3" x14ac:dyDescent="0.25">
      <c r="A55" s="1" t="s">
        <v>375</v>
      </c>
      <c r="B55" t="s">
        <v>1201</v>
      </c>
      <c r="C55" t="s">
        <v>1206</v>
      </c>
    </row>
    <row r="56" spans="1:3" x14ac:dyDescent="0.25">
      <c r="A56" s="1" t="s">
        <v>1207</v>
      </c>
    </row>
    <row r="57" spans="1:3" x14ac:dyDescent="0.25">
      <c r="A57" s="3" t="s">
        <v>394</v>
      </c>
      <c r="B57" t="s">
        <v>1208</v>
      </c>
      <c r="C57" t="s">
        <v>1209</v>
      </c>
    </row>
    <row r="58" spans="1:3" x14ac:dyDescent="0.25">
      <c r="A58" s="3" t="s">
        <v>406</v>
      </c>
      <c r="B58" t="s">
        <v>1208</v>
      </c>
      <c r="C58" t="s">
        <v>1210</v>
      </c>
    </row>
    <row r="59" spans="1:3" ht="30" x14ac:dyDescent="0.25">
      <c r="A59" s="4" t="s">
        <v>418</v>
      </c>
      <c r="B59" t="s">
        <v>1208</v>
      </c>
      <c r="C59" t="s">
        <v>1211</v>
      </c>
    </row>
    <row r="60" spans="1:3" x14ac:dyDescent="0.25">
      <c r="A60" s="3" t="s">
        <v>457</v>
      </c>
      <c r="B60" t="s">
        <v>1208</v>
      </c>
      <c r="C60" t="s">
        <v>1212</v>
      </c>
    </row>
    <row r="61" spans="1:3" x14ac:dyDescent="0.25">
      <c r="A61" s="3" t="s">
        <v>472</v>
      </c>
      <c r="B61" t="s">
        <v>1208</v>
      </c>
      <c r="C61" t="s">
        <v>1213</v>
      </c>
    </row>
    <row r="62" spans="1:3" x14ac:dyDescent="0.25">
      <c r="A62" s="3" t="s">
        <v>478</v>
      </c>
      <c r="B62" t="s">
        <v>1208</v>
      </c>
      <c r="C62" t="s">
        <v>1214</v>
      </c>
    </row>
    <row r="63" spans="1:3" x14ac:dyDescent="0.25">
      <c r="A63" s="3" t="s">
        <v>479</v>
      </c>
      <c r="B63" t="s">
        <v>1208</v>
      </c>
      <c r="C63" t="s">
        <v>1215</v>
      </c>
    </row>
    <row r="64" spans="1:3" x14ac:dyDescent="0.25">
      <c r="A64" s="3" t="s">
        <v>480</v>
      </c>
      <c r="B64" t="s">
        <v>1208</v>
      </c>
      <c r="C64" t="s">
        <v>1216</v>
      </c>
    </row>
    <row r="65" spans="1:3" x14ac:dyDescent="0.25">
      <c r="A65" s="3" t="s">
        <v>499</v>
      </c>
      <c r="B65" t="s">
        <v>1208</v>
      </c>
      <c r="C65" t="s">
        <v>1217</v>
      </c>
    </row>
    <row r="66" spans="1:3" x14ac:dyDescent="0.25">
      <c r="A66" s="3" t="s">
        <v>538</v>
      </c>
      <c r="B66" t="s">
        <v>1208</v>
      </c>
      <c r="C66" t="s">
        <v>1218</v>
      </c>
    </row>
    <row r="67" spans="1:3" x14ac:dyDescent="0.25">
      <c r="A67" s="3" t="s">
        <v>544</v>
      </c>
      <c r="B67" t="s">
        <v>1208</v>
      </c>
      <c r="C67" t="s">
        <v>1219</v>
      </c>
    </row>
    <row r="68" spans="1:3" x14ac:dyDescent="0.25">
      <c r="A68" s="3" t="s">
        <v>550</v>
      </c>
      <c r="B68" t="s">
        <v>1208</v>
      </c>
      <c r="C68" t="s">
        <v>1220</v>
      </c>
    </row>
    <row r="69" spans="1:3" x14ac:dyDescent="0.25">
      <c r="A69" s="3" t="s">
        <v>587</v>
      </c>
      <c r="B69" t="s">
        <v>1208</v>
      </c>
      <c r="C69" t="s">
        <v>1221</v>
      </c>
    </row>
    <row r="70" spans="1:3" x14ac:dyDescent="0.25">
      <c r="A70" s="3" t="s">
        <v>610</v>
      </c>
      <c r="B70" t="s">
        <v>1208</v>
      </c>
      <c r="C70" t="s">
        <v>1222</v>
      </c>
    </row>
    <row r="71" spans="1:3" x14ac:dyDescent="0.25">
      <c r="A71" s="3" t="s">
        <v>614</v>
      </c>
      <c r="B71" t="s">
        <v>1208</v>
      </c>
      <c r="C71" t="s">
        <v>1223</v>
      </c>
    </row>
    <row r="72" spans="1:3" x14ac:dyDescent="0.25">
      <c r="A72" s="3" t="s">
        <v>617</v>
      </c>
      <c r="B72" t="s">
        <v>1208</v>
      </c>
      <c r="C72" t="s">
        <v>1224</v>
      </c>
    </row>
    <row r="73" spans="1:3" x14ac:dyDescent="0.25">
      <c r="A73" s="3" t="s">
        <v>648</v>
      </c>
      <c r="B73" t="s">
        <v>1208</v>
      </c>
      <c r="C73" t="s">
        <v>1225</v>
      </c>
    </row>
    <row r="74" spans="1:3" x14ac:dyDescent="0.25">
      <c r="A74" s="1" t="s">
        <v>665</v>
      </c>
      <c r="B74" t="s">
        <v>1226</v>
      </c>
      <c r="C74" t="s">
        <v>1140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B1C71F3153CB4AAD774BB8655BA11A" ma:contentTypeVersion="8" ma:contentTypeDescription="Create a new document." ma:contentTypeScope="" ma:versionID="54c6407e97e5e02716d67f43c2fb392d">
  <xsd:schema xmlns:xsd="http://www.w3.org/2001/XMLSchema" xmlns:xs="http://www.w3.org/2001/XMLSchema" xmlns:p="http://schemas.microsoft.com/office/2006/metadata/properties" xmlns:ns2="7b598393-83f3-4a0e-b56c-c2e0c2360791" xmlns:ns3="a0c4f261-19a8-4e69-b9b8-715cf6dea71d" targetNamespace="http://schemas.microsoft.com/office/2006/metadata/properties" ma:root="true" ma:fieldsID="50c03762ced7d4c16c70331fe87bffa0" ns2:_="" ns3:_="">
    <xsd:import namespace="7b598393-83f3-4a0e-b56c-c2e0c2360791"/>
    <xsd:import namespace="a0c4f261-19a8-4e69-b9b8-715cf6dea71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598393-83f3-4a0e-b56c-c2e0c23607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c4f261-19a8-4e69-b9b8-715cf6dea71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7F79EA-E093-4C1C-9036-33F73ED03AED}">
  <ds:schemaRefs>
    <ds:schemaRef ds:uri="http://schemas.microsoft.com/sharepoint/v3/contenttype/forms"/>
  </ds:schemaRefs>
</ds:datastoreItem>
</file>

<file path=customXml/itemProps2.xml><?xml version="1.0" encoding="utf-8"?>
<ds:datastoreItem xmlns:ds="http://schemas.openxmlformats.org/officeDocument/2006/customXml" ds:itemID="{42706540-7A84-431C-9AFC-C8F0303A358C}">
  <ds:schemaRefs>
    <ds:schemaRef ds:uri="http://purl.org/dc/elements/1.1/"/>
    <ds:schemaRef ds:uri="http://purl.org/dc/terms/"/>
    <ds:schemaRef ds:uri="http://schemas.microsoft.com/office/2006/metadata/properties"/>
    <ds:schemaRef ds:uri="7b598393-83f3-4a0e-b56c-c2e0c2360791"/>
    <ds:schemaRef ds:uri="a0c4f261-19a8-4e69-b9b8-715cf6dea71d"/>
    <ds:schemaRef ds:uri="http://purl.org/dc/dcmitype/"/>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58DEF2EE-B465-4076-9AC3-8CD160D5C4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598393-83f3-4a0e-b56c-c2e0c2360791"/>
    <ds:schemaRef ds:uri="a0c4f261-19a8-4e69-b9b8-715cf6dea7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Functional Requirements</vt:lpstr>
      <vt:lpstr>Letters</vt:lpstr>
      <vt:lpstr>Reports</vt:lpstr>
      <vt:lpstr>Lookups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Megan Lavin</dc:creator>
  <cp:keywords/>
  <dc:description/>
  <cp:lastModifiedBy>Steve</cp:lastModifiedBy>
  <cp:revision/>
  <dcterms:created xsi:type="dcterms:W3CDTF">2022-04-13T01:18:13Z</dcterms:created>
  <dcterms:modified xsi:type="dcterms:W3CDTF">2025-01-24T20:45:46Z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0x010100CCB1C71F3153CB4AAD774BB8655BA11A</vt:lpwstr>
  </property>
</Properties>
</file>